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51AF3B51-0C4D-4189-ABFE-FC5BEFC28222}" xr6:coauthVersionLast="47" xr6:coauthVersionMax="47" xr10:uidLastSave="{00000000-0000-0000-0000-000000000000}"/>
  <bookViews>
    <workbookView xWindow="-108" yWindow="-108" windowWidth="23256" windowHeight="12456" firstSheet="6" activeTab="9" xr2:uid="{00000000-000D-0000-FFFF-FFFF00000000}"/>
  </bookViews>
  <sheets>
    <sheet name="COVER" sheetId="65" r:id="rId1"/>
    <sheet name="TABLE OF CONTENT" sheetId="62" r:id="rId2"/>
    <sheet name="ACRONYMS " sheetId="74" r:id="rId3"/>
    <sheet name="INTRODUCTION " sheetId="75" r:id="rId4"/>
    <sheet name="Strategy Map " sheetId="76" r:id="rId5"/>
    <sheet name="Revenue &amp; Expenditure" sheetId="77" r:id="rId6"/>
    <sheet name="Capex " sheetId="78" r:id="rId7"/>
    <sheet name="3.LEGISLATION" sheetId="9" r:id="rId8"/>
    <sheet name="4.METHODOLOGY" sheetId="42" r:id="rId9"/>
    <sheet name="8.ORGANISATIONAL KPI " sheetId="79" r:id="rId10"/>
    <sheet name="TID" sheetId="80" r:id="rId11"/>
    <sheet name="APPROVAL" sheetId="53" r:id="rId12"/>
  </sheets>
  <externalReferences>
    <externalReference r:id="rId13"/>
    <externalReference r:id="rId14"/>
    <externalReference r:id="rId15"/>
    <externalReference r:id="rId16"/>
    <externalReference r:id="rId17"/>
  </externalReferences>
  <definedNames>
    <definedName name="Approve4">'[1]Template names'!$B$103</definedName>
    <definedName name="Approve5">'[2]Template names'!$B$104</definedName>
    <definedName name="desc">'[1]Template names'!$B$30</definedName>
    <definedName name="head09">'[3]Template names'!$B$15</definedName>
    <definedName name="Head1">'[1]Template names'!$B$2</definedName>
    <definedName name="Head10">'[1]Template names'!$B$16</definedName>
    <definedName name="Head11">'[1]Template names'!$B$17</definedName>
    <definedName name="head1A">'[1]Template names'!$B$3</definedName>
    <definedName name="head1b">'[1]Template names'!$B$4</definedName>
    <definedName name="Head2">'[1]Template names'!$B$5</definedName>
    <definedName name="Head201">'[3]Template names'!$B$33</definedName>
    <definedName name="Head206">'[3]Template names'!$B$30</definedName>
    <definedName name="head27">'[1]Template names'!$B$33</definedName>
    <definedName name="head27a">'[1]Template names'!$B$34</definedName>
    <definedName name="Head3">'[1]Template names'!$B$7</definedName>
    <definedName name="Head300">'[4]Template names'!$B$15</definedName>
    <definedName name="Head33">'[3]Template names'!$B$17</definedName>
    <definedName name="Head40">'[3]Template names'!$B$15</definedName>
    <definedName name="Head44">'[3]Template names'!$B$15</definedName>
    <definedName name="Head5">'[1]Template names'!$B$9</definedName>
    <definedName name="Head55">'[3]Template names'!$B$30</definedName>
    <definedName name="Head5b">'[1]Template names'!$B$11</definedName>
    <definedName name="Head6">'[1]Template names'!$B$12</definedName>
    <definedName name="Head7">'[1]Template names'!$B$13</definedName>
    <definedName name="Head8">'[1]Template names'!$B$14</definedName>
    <definedName name="Head9">'[1]Template names'!$B$15</definedName>
    <definedName name="muni">'[1]Template names'!$B$93</definedName>
    <definedName name="_xlnm.Print_Area" localSheetId="7">'3.LEGISLATION'!$A$1:$B$39</definedName>
    <definedName name="_xlnm.Print_Area" localSheetId="8">'4.METHODOLOGY'!$A$1:$H$36</definedName>
    <definedName name="_xlnm.Print_Area" localSheetId="9">'8.ORGANISATIONAL KPI '!$B$4:$DOX$454</definedName>
    <definedName name="_xlnm.Print_Area" localSheetId="11">APPROVAL!$A$1:$C$7</definedName>
    <definedName name="result">'[1]Template names'!$B$35</definedName>
    <definedName name="TableA25">'[5]Template names'!$B$137</definedName>
    <definedName name="TableA28">'[3]Template names'!$B$140</definedName>
    <definedName name="Vdesc">'[1]Template names'!$B$32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8" l="1"/>
  <c r="B31" i="77"/>
  <c r="B17" i="77"/>
</calcChain>
</file>

<file path=xl/sharedStrings.xml><?xml version="1.0" encoding="utf-8"?>
<sst xmlns="http://schemas.openxmlformats.org/spreadsheetml/2006/main" count="4045" uniqueCount="1559">
  <si>
    <t>GREATER TZANEEN MUNICIPALITY</t>
  </si>
  <si>
    <t xml:space="preserve">Approved Date </t>
  </si>
  <si>
    <t>Table of contents:</t>
  </si>
  <si>
    <t>Page</t>
  </si>
  <si>
    <t>List of Acronyms</t>
  </si>
  <si>
    <t>Introduction</t>
  </si>
  <si>
    <t>GTM Strategy Map for 2025/26</t>
  </si>
  <si>
    <t>Monthly Revenue Projections by source</t>
  </si>
  <si>
    <t>Monthly Expenditure by vote</t>
  </si>
  <si>
    <t>Capital Funding by source &amp;  Expenditure by Source &amp; Vote</t>
  </si>
  <si>
    <t>Capital Works Plan - 3  Year MTREF</t>
  </si>
  <si>
    <t>Service Delivery Targets per Department</t>
  </si>
  <si>
    <t>Key Performance Indicators per Department</t>
  </si>
  <si>
    <t>Project milestones per Department</t>
  </si>
  <si>
    <t>Reporting Procedures</t>
  </si>
  <si>
    <t>#</t>
  </si>
  <si>
    <t>Number</t>
  </si>
  <si>
    <t>MTREF</t>
  </si>
  <si>
    <t>Medium Term Revenue and Expenditure Framework</t>
  </si>
  <si>
    <t>%</t>
  </si>
  <si>
    <t>Percentage</t>
  </si>
  <si>
    <t>OtS</t>
  </si>
  <si>
    <t>Office of the Speaker</t>
  </si>
  <si>
    <t>CFO</t>
  </si>
  <si>
    <t>Chief Financial Officer</t>
  </si>
  <si>
    <t>PED</t>
  </si>
  <si>
    <t>Planning and Economic Development Department</t>
  </si>
  <si>
    <t>CORP</t>
  </si>
  <si>
    <t>Corporate Services Department</t>
  </si>
  <si>
    <t>PMS</t>
  </si>
  <si>
    <t>Performance Management System</t>
  </si>
  <si>
    <t>CSD</t>
  </si>
  <si>
    <t>Community Services Department</t>
  </si>
  <si>
    <t>SDBIP</t>
  </si>
  <si>
    <t>Service Delivery and Budget Implementation Plan</t>
  </si>
  <si>
    <t>EED</t>
  </si>
  <si>
    <t>Electrical Engineering Department</t>
  </si>
  <si>
    <t>SMME</t>
  </si>
  <si>
    <t>Small, Medium and Micro Enterprises</t>
  </si>
  <si>
    <t>EPWP</t>
  </si>
  <si>
    <t>Expanded Public Works Programme</t>
  </si>
  <si>
    <t>ToW</t>
  </si>
  <si>
    <t>Transporter of Waste</t>
  </si>
  <si>
    <t xml:space="preserve">ESD </t>
  </si>
  <si>
    <t>Engineering Services Department</t>
  </si>
  <si>
    <t>WSA</t>
  </si>
  <si>
    <t>Waste Service Area</t>
  </si>
  <si>
    <t>GTEDA</t>
  </si>
  <si>
    <t>Greater Tzaneen Economic Development Agency</t>
  </si>
  <si>
    <t>GG</t>
  </si>
  <si>
    <t>Good Governance</t>
  </si>
  <si>
    <t>GTM</t>
  </si>
  <si>
    <t>Greater Tzaneen Municipality</t>
  </si>
  <si>
    <t>HR</t>
  </si>
  <si>
    <t>Human Resource</t>
  </si>
  <si>
    <t>IDP</t>
  </si>
  <si>
    <t>Integrated Development Plan</t>
  </si>
  <si>
    <t>IT</t>
  </si>
  <si>
    <t>Information Technology</t>
  </si>
  <si>
    <t>KPA</t>
  </si>
  <si>
    <t>Key Performance Area</t>
  </si>
  <si>
    <t>KPI</t>
  </si>
  <si>
    <t>Key Performance Indicator</t>
  </si>
  <si>
    <t>kWh</t>
  </si>
  <si>
    <t>Kilo Watt Hour</t>
  </si>
  <si>
    <t>LED</t>
  </si>
  <si>
    <t>Local Economic Development</t>
  </si>
  <si>
    <t>MFMA</t>
  </si>
  <si>
    <t>Municipal Finance Management Act</t>
  </si>
  <si>
    <t>MFVM</t>
  </si>
  <si>
    <t>Municipal Financial Viability and Management</t>
  </si>
  <si>
    <t>MIG</t>
  </si>
  <si>
    <t>Municipal Infrastructure Grant</t>
  </si>
  <si>
    <t>MM</t>
  </si>
  <si>
    <t>Municipal Manager</t>
  </si>
  <si>
    <t>MTOD</t>
  </si>
  <si>
    <t>Municipal Transformation and Organisational Development</t>
  </si>
  <si>
    <t>1. INTRODUCTION</t>
  </si>
  <si>
    <t xml:space="preserve">The Service Delivery and Budget Implementation Plan is drafted in accordance with the Municipal Finance Management Act (Act. 56 of 2003).  Section 53 (1) (c ) (ii) of the MFMA specifies that the SDBIP must be approved by the Mayor within 28 days of approving the Budget.  The SDBIP must include: </t>
  </si>
  <si>
    <t>(a) projectsions for each month of
  (i) revenue to be collected, by source
  (ii) operational and capital expenditure, by vote;</t>
  </si>
  <si>
    <t>(b) service delivery targets and performance indicators for each quarter;</t>
  </si>
  <si>
    <t>MFMA Circular 13, issued by the National Treasury, further adds that the SDBIP must further include a detailed capital works plan, per ward, covering a three year period.</t>
  </si>
  <si>
    <t>The SDBIP is one element of a continuous planning, implementation and reporting cycle.  The aim of this process is to ensure that the vision of Council is achieved by implementing the activities planned in support of the strategic objectives contained in the Integrated Development Plan.  The success of this cycle is dependant on the integration between the Budget, IDP and SDBIP and the process is presented below:</t>
  </si>
  <si>
    <r>
      <rPr>
        <b/>
        <u/>
        <sz val="11"/>
        <color indexed="8"/>
        <rFont val="Arial Narrow"/>
        <family val="2"/>
      </rPr>
      <t>KPI Baselines</t>
    </r>
    <r>
      <rPr>
        <sz val="11"/>
        <color theme="1"/>
        <rFont val="Arial Narrow"/>
        <family val="2"/>
      </rPr>
      <t>: Year-end data for KPIs are not yet available for all measures since the 2025/06/30 financial year has not yet ended by the time the 24/25 SDBIP was concluded.  These will be updated during the mid-year review process. (Refer to 7.1 of this plan)</t>
    </r>
  </si>
  <si>
    <r>
      <rPr>
        <b/>
        <u/>
        <sz val="11"/>
        <color indexed="8"/>
        <rFont val="Arial Narrow"/>
        <family val="2"/>
      </rPr>
      <t>Project planning:</t>
    </r>
    <r>
      <rPr>
        <sz val="11"/>
        <color theme="1"/>
        <rFont val="Arial Narrow"/>
        <family val="2"/>
      </rPr>
      <t xml:space="preserve"> Quarterly Milestones for projects are allocated a percentage weighting in terms of the proportion of the work to be done for that quarter.  These percentages then accumulates towards the 100% expected at year-end for a specific project.  Note that in the case of multi-year projects the expected result at financial year-end may be only a portion of the physical progress of the total project.  In these instances the Capital Works Plan should be consulted as this will give an indication as to when the project will be completed.</t>
    </r>
  </si>
  <si>
    <t>2. GTM Strategy Map for 2025/26</t>
  </si>
  <si>
    <t>Municipal KPA alignment to National KPAs</t>
  </si>
  <si>
    <t>Strategic Objective Codes:</t>
  </si>
  <si>
    <t>National KPA</t>
  </si>
  <si>
    <t>Municipal KPA</t>
  </si>
  <si>
    <t>LED 1:</t>
  </si>
  <si>
    <t>Increased Investment in the GTM Economy</t>
  </si>
  <si>
    <t>LED 2:</t>
  </si>
  <si>
    <t>Create a stable and an enabling environment by attracting suitable investors</t>
  </si>
  <si>
    <t>Good Governance and Public participation</t>
  </si>
  <si>
    <t>LED 3:</t>
  </si>
  <si>
    <t>Enhanced Integrated Developmental Planning</t>
  </si>
  <si>
    <t>LED 4:</t>
  </si>
  <si>
    <t>Develop a high performance culture for a changed, diverse, efficient and effective local government</t>
  </si>
  <si>
    <t>Basic Service Delivery</t>
  </si>
  <si>
    <t>SD 1:</t>
  </si>
  <si>
    <t>Improve access to sustainable and affordable basic services</t>
  </si>
  <si>
    <t xml:space="preserve">SD 2: </t>
  </si>
  <si>
    <t>Optimise and sustain infrastructure investment and services</t>
  </si>
  <si>
    <t>Spatial Rational</t>
  </si>
  <si>
    <t>SD 3:</t>
  </si>
  <si>
    <t>Enhanced sustainable environmental management and social development</t>
  </si>
  <si>
    <t xml:space="preserve">SD 4: </t>
  </si>
  <si>
    <t>Develop and build a skilled and knowledgeable workforce</t>
  </si>
  <si>
    <t>GG 1:</t>
  </si>
  <si>
    <t>Improve stakeholder satisfaction</t>
  </si>
  <si>
    <t>GG 2:</t>
  </si>
  <si>
    <t>Increased Financial viability</t>
  </si>
  <si>
    <t>GG 3:</t>
  </si>
  <si>
    <t>Effective and Efficient Administration</t>
  </si>
  <si>
    <t>GG 4:</t>
  </si>
  <si>
    <t>Attract and retain best human capital to become employer of choice</t>
  </si>
  <si>
    <t>Revenue By Source</t>
  </si>
  <si>
    <t>Total</t>
  </si>
  <si>
    <t>Property rates</t>
  </si>
  <si>
    <t>Service charges - electricity revenue</t>
  </si>
  <si>
    <t>Service charges - water revenue</t>
  </si>
  <si>
    <t>Service charges - sanitation revenue</t>
  </si>
  <si>
    <t>Service charges - refuse revenue</t>
  </si>
  <si>
    <t>Rental of facilities and equipment</t>
  </si>
  <si>
    <t>Interest earned - external investments</t>
  </si>
  <si>
    <t>Interest earned - outstanding debtors</t>
  </si>
  <si>
    <t>Dividends received</t>
  </si>
  <si>
    <t>Fines, penalties and forfeits</t>
  </si>
  <si>
    <t>Licences and permits</t>
  </si>
  <si>
    <t>Agency services</t>
  </si>
  <si>
    <t>Transfers and subsidies</t>
  </si>
  <si>
    <t>Other revenue</t>
  </si>
  <si>
    <t>Gains</t>
  </si>
  <si>
    <t xml:space="preserve">Total Revenue </t>
  </si>
  <si>
    <t>Expenditure By Type</t>
  </si>
  <si>
    <t>Employee related costs</t>
  </si>
  <si>
    <t>Remuneration of councillors</t>
  </si>
  <si>
    <t>Debt impairment</t>
  </si>
  <si>
    <t>Depreciation &amp; asset impairment</t>
  </si>
  <si>
    <t>Finance charges</t>
  </si>
  <si>
    <t>Bulk purchases - electricity</t>
  </si>
  <si>
    <t>Inventory consumed</t>
  </si>
  <si>
    <t>Contracted services</t>
  </si>
  <si>
    <t>Other expenditure</t>
  </si>
  <si>
    <t>Losses</t>
  </si>
  <si>
    <t>Total Expenditure</t>
  </si>
  <si>
    <t>Vote</t>
  </si>
  <si>
    <t>Vote 1 - Executive &amp; Council</t>
  </si>
  <si>
    <t>Vote 2 - Planning and Economic Development</t>
  </si>
  <si>
    <t>Vote 3 - Budget and Treasury</t>
  </si>
  <si>
    <t>Vote 4 - Corporate Services</t>
  </si>
  <si>
    <t>Vote 5 - Engineering Services</t>
  </si>
  <si>
    <t>Vote 6 - Community Services</t>
  </si>
  <si>
    <t>Vote 7 - Electrical Engineering</t>
  </si>
  <si>
    <t>Vote 8 - Office of the Speaker</t>
  </si>
  <si>
    <t>Total Capital expenditure</t>
  </si>
  <si>
    <t>SERVICE  DELIVERY AND IMPLEMENTATION PLAN 2025-26</t>
  </si>
  <si>
    <t xml:space="preserve">1.        INTRODUCTION  </t>
  </si>
  <si>
    <t xml:space="preserve">  </t>
  </si>
  <si>
    <t>The Service Delivery and Budget Implementation Plan (SDBIP) seeks to promote municipal accountability and transparency and is an important instrument for service delivery and budgetary monitoring and evaluation. The SDBIP is a partnership contract between the administration, council and community which expresses the goals and objectives, set by the council as quantifiable outcomes that can be implemented by the administration over the next 12 months.</t>
  </si>
  <si>
    <t>Diagram 1</t>
  </si>
  <si>
    <r>
      <t>SDBIP “contract</t>
    </r>
    <r>
      <rPr>
        <sz val="18"/>
        <color theme="1"/>
        <rFont val="Arial Narrow"/>
        <family val="2"/>
      </rPr>
      <t>”</t>
    </r>
  </si>
  <si>
    <t xml:space="preserve">   Council                                                                                 Administration</t>
  </si>
  <si>
    <t>Budget</t>
  </si>
  <si>
    <t xml:space="preserve">          Monthly reports Mid-year performance assessment Annual Report  </t>
  </si>
  <si>
    <t>Employee Contracts and annual Performance agreements for the municipal manager &amp; Senior  managers</t>
  </si>
  <si>
    <t>2.        LEGISLATION</t>
  </si>
  <si>
    <t>Section 1 of the MFMA defines the SDBIP as : A detailed plan approved by the mayor of the municipality in terms of section 53 (1) (c)(ii) for implementing the municipality’s delivery of services and the execution of its annual budget and which must include (as part of the top-layer) the  following:</t>
  </si>
  <si>
    <t xml:space="preserve">(a)      Projections for each month of: </t>
  </si>
  <si>
    <t>·         Revenue to be collected, by source, and</t>
  </si>
  <si>
    <t>·         Operational and capital expenditure, by vote;</t>
  </si>
  <si>
    <t>(b)      Service delivery targets and performance indicators for each quarter.</t>
  </si>
  <si>
    <t>In terms of National Treasury Circular No. 13 the SDBIP must provide a picture of service delivery areas, budget allocations and enable monitoring and evaluation. It specifically requires the SDBIP to include;</t>
  </si>
  <si>
    <t>·         Monthly projections of revenue to be collected for each source;</t>
  </si>
  <si>
    <t>·         Monthly projections of expenditure (operating and capital) and revenue for each vote</t>
  </si>
  <si>
    <t>·         Quarterly projections of service delivery targets and performance indicators for each vote;</t>
  </si>
  <si>
    <t>·         Information for expenditure and delivery; and</t>
  </si>
  <si>
    <t>·         Detailed capital works plan</t>
  </si>
  <si>
    <t xml:space="preserve"> </t>
  </si>
  <si>
    <t>In terms of Sections 69 (3) (a) and (b) of the MFMA the accounting officer of a municipality must submit to the Mayor within 14 days   after the approval an annual budget, a draft SDBIP for the budget year and drafts of the annual performance plans as required in terms of Section 57 (1) (b) of the Municipal Systems Act (MSA) for the municipal manager and all senior managers. Furthermore, according to Section 53 (1) (c) (ii) and (iii) of the MFMA, the Mayor is expected to approve the SDBIP within 28 days after the approval of the budget.</t>
  </si>
  <si>
    <r>
      <rPr>
        <sz val="16"/>
        <rFont val="Arial Narrow"/>
        <family val="2"/>
      </rPr>
      <t xml:space="preserve">The Greater Tzaneen Municipality’s 2021/22 Medium- term Budget and Integrated Development Plan (IDP) have been approved by Council on 27 May 2021 in terms of the MFMA and the MSA respectively. The process leading to the draft Budget, IDP and business plans, which have an important bearing on the finalizations of the SDBIP, includes the following elements:  </t>
    </r>
    <r>
      <rPr>
        <sz val="16"/>
        <color rgb="FFFF0000"/>
        <rFont val="Arial Narrow"/>
        <family val="2"/>
      </rPr>
      <t xml:space="preserve"> </t>
    </r>
  </si>
  <si>
    <t>Departmental business plans/departmental SDBIPs. These departmental SDBIPs provide   the details plans and targets according to which the department’s performance will be monitored.</t>
  </si>
  <si>
    <t>The departmental SDBIPs contain performance plans of senior managers. The performance plans were formulated in terms of the IDP sector plans and the operational mandates relevant to each department. The performance plans forms the basis for the signing of the annual performance agreements of the Municipal Manager and Senior Managers. The SDBIP represents the key performance targets as captured across core departments.</t>
  </si>
  <si>
    <t>Methodology and Content</t>
  </si>
  <si>
    <t>The development of the SDBIP was influenced by the Priorities, Strategic Objectives, Programme Objectives and Strategies contained in the IDP</t>
  </si>
  <si>
    <t xml:space="preserve">ensuring progress towards the achievement thereof. The SDBIP of Greater Tzaneen Municipality (GTM) is aligned to the Key Performance Areas (KPAs) </t>
  </si>
  <si>
    <t>Spatial  Rationale as another KPA to be focused upon.</t>
  </si>
  <si>
    <t xml:space="preserve">The methodology followed by GTM in the development of the SDBIP is line with National Treasury Framework contained in the Framework for Managing  </t>
  </si>
  <si>
    <t>Programme Performance Information.</t>
  </si>
  <si>
    <t>Performance Indicators and Targets for the following Key Performance Areas</t>
  </si>
  <si>
    <t xml:space="preserve">1. Spatial Rationale, 2. Basic Service Delivery, 3. Local Economic Development, 4. Financial Viability, 5. Good Governance and Public Participation, 6. Municipal Transformation </t>
  </si>
  <si>
    <t>Organisational Scorecard</t>
  </si>
  <si>
    <t>Vote No</t>
  </si>
  <si>
    <t>Measurable Objective</t>
  </si>
  <si>
    <t>Programme</t>
  </si>
  <si>
    <t>Baseline / Status (30-06-2026)</t>
  </si>
  <si>
    <t>Source of Funding</t>
  </si>
  <si>
    <t>Budget® 2026-2027</t>
  </si>
  <si>
    <t xml:space="preserve"> Annual Target (30-06-2027)</t>
  </si>
  <si>
    <t>1st Quarter Target (1 July-30 Sep 2026)</t>
  </si>
  <si>
    <t>2nd Quarter Target (1 Oct-31 Dec 2026)</t>
  </si>
  <si>
    <t xml:space="preserve">3rd Quarter Target (1 Jan- 31 Mar 2027) </t>
  </si>
  <si>
    <t>4th Quarter Target (1 Apr- 30 June 2027)</t>
  </si>
  <si>
    <t>Programme Owner</t>
  </si>
  <si>
    <t xml:space="preserve">Portfolio of Evidence </t>
  </si>
  <si>
    <t>KPA 1: SPATIAL RATIONALE</t>
  </si>
  <si>
    <t xml:space="preserve">IDP Strategic: facilitate integrated human settlements and agrarian reform </t>
  </si>
  <si>
    <t>Enhanced Integrated Planning</t>
  </si>
  <si>
    <t>Housing consumer</t>
  </si>
  <si>
    <t>Number Housing consumer education initiatives</t>
  </si>
  <si>
    <t xml:space="preserve">Operational </t>
  </si>
  <si>
    <t>Attendance Register, Minutes/report</t>
  </si>
  <si>
    <t>Enhanced Integrated  Planning</t>
  </si>
  <si>
    <t>SPLUMA</t>
  </si>
  <si>
    <t>Number of SPLUMA  Tribunals sittings</t>
  </si>
  <si>
    <t>Notice of the Meeting, Attendance Register, Minutes</t>
  </si>
  <si>
    <t xml:space="preserve">Town Planning </t>
  </si>
  <si>
    <t xml:space="preserve">% of Precinct 
Plans approved </t>
  </si>
  <si>
    <t xml:space="preserve">New </t>
  </si>
  <si>
    <t>No target for this Quarter</t>
  </si>
  <si>
    <t>Appointment of the service provider (10%)</t>
  </si>
  <si>
    <t>Approved precinct plan(100%)</t>
  </si>
  <si>
    <t xml:space="preserve">PED </t>
  </si>
  <si>
    <t xml:space="preserve">Approved Plan </t>
  </si>
  <si>
    <t xml:space="preserve">TownshipEstablishment </t>
  </si>
  <si>
    <t xml:space="preserve">% of Township Establishment completed </t>
  </si>
  <si>
    <t xml:space="preserve">Own funding </t>
  </si>
  <si>
    <t>Advertisement for the service provider(25%)</t>
  </si>
  <si>
    <t>Appointment of the service provider (50%)</t>
  </si>
  <si>
    <t>Submission of the Township Establishment application(100%)</t>
  </si>
  <si>
    <t xml:space="preserve">Minutes, Inception report,Stamped and signed layout, MPT resolutions </t>
  </si>
  <si>
    <t>GIS (Procurement of equipment)</t>
  </si>
  <si>
    <t>Number of Geographical Information Systems purchased</t>
  </si>
  <si>
    <t>R1 500 000</t>
  </si>
  <si>
    <t>1laptop, 1 projector, 1 tablet , 1external hardrive (4 procurement of equipment)</t>
  </si>
  <si>
    <t>Delivery notes of GIS equipment</t>
  </si>
  <si>
    <t>Improved Stakeholder relation</t>
  </si>
  <si>
    <t>Number of engagements with Traditional Authorities</t>
  </si>
  <si>
    <t>BASIC SERVICE DELIVERY KEY PERFORMNACE INDICATORS</t>
  </si>
  <si>
    <t>IDP Strategic Objective: Improve access to affordable and sustainable services,Optimise and sustain infrastructure  servicesOptimise and sustain infrastructure  services</t>
  </si>
  <si>
    <t>Baseline / Status (30-06-2025)</t>
  </si>
  <si>
    <t xml:space="preserve">2.1 Free Basic Electricity </t>
  </si>
  <si>
    <t>Improve access to affordable and sustainable services</t>
  </si>
  <si>
    <t>Free Basic Electricity (NKPI)</t>
  </si>
  <si>
    <t>Number of indigents households with access to free basic electricity (NKPI)</t>
  </si>
  <si>
    <t xml:space="preserve">Budget Treasury </t>
  </si>
  <si>
    <t xml:space="preserve">Indigents Register 
</t>
  </si>
  <si>
    <t xml:space="preserve">                                                                                                                                                                           2.3 Roads, bridges and stormwater management </t>
  </si>
  <si>
    <t>Improved access to affordable and sustainable basic services</t>
  </si>
  <si>
    <t>Upgrading Lenyenye Street from gravel to paving</t>
  </si>
  <si>
    <t>Number of km of Upgrading of Lenyenye Street from gravel to paving</t>
  </si>
  <si>
    <t>1.5km paved</t>
  </si>
  <si>
    <t xml:space="preserve">MIG </t>
  </si>
  <si>
    <t>400m paved</t>
  </si>
  <si>
    <t>400km paved</t>
  </si>
  <si>
    <t>Progress report,completion certificate</t>
  </si>
  <si>
    <t>Upgrading of Nkowakowa Section B &amp; D Streets from Gravel to Paving</t>
  </si>
  <si>
    <t>Number of km of Upgrading of Nkowakowa Section B &amp; D Streets from Gravel to Paving</t>
  </si>
  <si>
    <t>3km paved</t>
  </si>
  <si>
    <t>1.5km of  paving</t>
  </si>
  <si>
    <t>Upgrading of Access Street from  Serutung to Malengenge from Gravel to Paving</t>
  </si>
  <si>
    <t>Number of km of  Upgrading of Access Street from  Serutung to Malengenge from Gravel to Paving</t>
  </si>
  <si>
    <t>4km paved</t>
  </si>
  <si>
    <t>1km of  paving</t>
  </si>
  <si>
    <t>2km of  paving</t>
  </si>
  <si>
    <t>3km of  paving</t>
  </si>
  <si>
    <t>4km of  paving</t>
  </si>
  <si>
    <t>Progress report</t>
  </si>
  <si>
    <t xml:space="preserve">upgrading of  of Khetoni Access Street from gravel to paving </t>
  </si>
  <si>
    <t>% of design of Khetoni Access Street</t>
  </si>
  <si>
    <t>1km of Earthworks and selected layer works</t>
  </si>
  <si>
    <t xml:space="preserve">Upgrading of access street from Thako to Sefole to Kherobeni </t>
  </si>
  <si>
    <t xml:space="preserve">Upgrading of Mokgoloboto access street from Malakia graveyard, Sebone school to R36 </t>
  </si>
  <si>
    <t>Improve access to affordable and sustainable service</t>
  </si>
  <si>
    <t>Upgrading of Access Streets from Serututung to tickyline   from Gravel to Paving</t>
  </si>
  <si>
    <t>1.5km of Selected layer and stabilization</t>
  </si>
  <si>
    <t>Extension of Cement Store at Stores Tzaneen for redundant assets</t>
  </si>
  <si>
    <t xml:space="preserve">Nrew </t>
  </si>
  <si>
    <t>Scoping report and Preliminary Design Report approval letter</t>
  </si>
  <si>
    <t>Approval letter for Scoping Report and Prelininary Design Report</t>
  </si>
  <si>
    <t>SCADA Building</t>
  </si>
  <si>
    <t xml:space="preserve">Tzaneen Ext. 13 internal streets </t>
  </si>
  <si>
    <t xml:space="preserve">25% Appointmnet of a  consultant </t>
  </si>
  <si>
    <t xml:space="preserve">100% submission of detailed design report </t>
  </si>
  <si>
    <t xml:space="preserve">No target for this Quarter </t>
  </si>
  <si>
    <t>Appointment letter of Consultant, Approved Detailed Designs</t>
  </si>
  <si>
    <t xml:space="preserve">Tzaneen Internal Streets (Agatha Street, Agatha Road, Koede and Van Velden) </t>
  </si>
  <si>
    <t>0,8km</t>
  </si>
  <si>
    <t xml:space="preserve">2km rehabilitated </t>
  </si>
  <si>
    <t>Appointment letter, Progress report,completion certificate</t>
  </si>
  <si>
    <t>Lenyenye Internal Streets (Lesedi)</t>
  </si>
  <si>
    <t>2km</t>
  </si>
  <si>
    <t xml:space="preserve">0.5km rehabilited </t>
  </si>
  <si>
    <t>Nkowankowa Internal Streets (Mariveni)</t>
  </si>
  <si>
    <t>0,5km</t>
  </si>
  <si>
    <t>Haenertsburg Internal Streets (Rissik and Rush)</t>
  </si>
  <si>
    <t>Own funding</t>
  </si>
  <si>
    <t>Letsitele Internal Streets</t>
  </si>
  <si>
    <t>Mogapeng Ring Road</t>
  </si>
  <si>
    <t>50% (Appointment of the consultant, Scoping Report and Preliminary Design Report approval)</t>
  </si>
  <si>
    <t>100% (Detail Design Report Approval and tender Advert)</t>
  </si>
  <si>
    <t>Installation of Water Storage Tanks in Civic Center</t>
  </si>
  <si>
    <t>New</t>
  </si>
  <si>
    <t>Maribathema Pedestrian crossing bridge</t>
  </si>
  <si>
    <t>25% Development of specifications</t>
  </si>
  <si>
    <t>50% Appointment of service provider</t>
  </si>
  <si>
    <t>75% Site Establishment, Earthworks, Steel works, Concrete Works, Erosion Protection, Installation of Culverts</t>
  </si>
  <si>
    <t>100% Project completed</t>
  </si>
  <si>
    <t>Concrete palisade fence at Lenyenye cemetery</t>
  </si>
  <si>
    <t>75% Erection of Palisade Fence</t>
  </si>
  <si>
    <t>Concrete palisade fence at Nkowakowa cemetery</t>
  </si>
  <si>
    <t>Upgrading of civic centre building</t>
  </si>
  <si>
    <t xml:space="preserve">75% Upgrading of Civic Centre Building </t>
  </si>
  <si>
    <t>Nkowankowa Clubhouse</t>
  </si>
  <si>
    <t xml:space="preserve"> 75% Brickwork completed</t>
  </si>
  <si>
    <t>Extension of Parks Ablution</t>
  </si>
  <si>
    <t>Specification Appointment letter of Consultant, Approved Detailed Designs</t>
  </si>
  <si>
    <t>Refurbishment of drop-off which entails fencing, roofing and installation of electricity and water</t>
  </si>
  <si>
    <t xml:space="preserve">100% Nkowankowa drop-off refurbished </t>
  </si>
  <si>
    <t xml:space="preserve">No target for this quarter </t>
  </si>
  <si>
    <t xml:space="preserve">CSD </t>
  </si>
  <si>
    <t xml:space="preserve">Specification Appointment letter, Completion certificate </t>
  </si>
  <si>
    <t>Construction of communal drop-offs in Morutji and N’wa Mitwa</t>
  </si>
  <si>
    <t xml:space="preserve">100% communal drop-offs in Morutji and N’wa Mitwa constucted </t>
  </si>
  <si>
    <t>R71 Show grounds R36 Macdonalds Sapekoe drive NTK</t>
  </si>
  <si>
    <t xml:space="preserve">100%  rotation for speed and red-light camera installed </t>
  </si>
  <si>
    <t>No target for this quarter</t>
  </si>
  <si>
    <t xml:space="preserve">Specification Appointment letter, Develivery Note </t>
  </si>
  <si>
    <t>Security Burglar ground floor Main Building</t>
  </si>
  <si>
    <t>Tzaneen Entrance</t>
  </si>
  <si>
    <t>%Welcome to Tzaneen  Landscaping Phase 2</t>
  </si>
  <si>
    <t>50% Specification and Appointment letter</t>
  </si>
  <si>
    <t xml:space="preserve">100% project completed </t>
  </si>
  <si>
    <t xml:space="preserve">Specification Appointment letter,completion certficate </t>
  </si>
  <si>
    <t>Outdoor furniture’s for Parks</t>
  </si>
  <si>
    <t>%Tamboti, Lenyenye, Nkowankowa, Haentesburg, Letsitele,Florapark park,Billy Maritz park,Bird park</t>
  </si>
  <si>
    <t>Agatha Cemetery concreate verges</t>
  </si>
  <si>
    <t>% Agatha Cemetery  concreate verges</t>
  </si>
  <si>
    <t xml:space="preserve">75% implementation (Contrete verges) </t>
  </si>
  <si>
    <t>Swimming Pool Upgrade</t>
  </si>
  <si>
    <t xml:space="preserve">75% Implimentation (remove and re[place old tiles and pavement, abulations, painting and fixing gutters)  </t>
  </si>
  <si>
    <t xml:space="preserve">100% Municipal swimming pool rehabilitated </t>
  </si>
  <si>
    <t>10 X Lawn mowers &amp; 5 bush cutters &amp; 1 medium duty Slasher for the tractor 1,5m</t>
  </si>
  <si>
    <t>100% ( 8 kudus, 2 slashers,5 heavy duty brush clearing saws)</t>
  </si>
  <si>
    <t xml:space="preserve">Specification Appointment letter, delivery note  </t>
  </si>
  <si>
    <t>#Establishment of 4 Rural Community Parks in clusters- 1 one in each</t>
  </si>
  <si>
    <t>Own fundinfg</t>
  </si>
  <si>
    <t>100% Re-grassing of Nkowankowa stadium and refurbishment of irrigation system</t>
  </si>
  <si>
    <t>Purchase of 50, 6m³ skip bins</t>
  </si>
  <si>
    <t xml:space="preserve">100% 6m³ skip bins for the extension of communal and commercial refuse purchased </t>
  </si>
  <si>
    <t xml:space="preserve">Own Funding </t>
  </si>
  <si>
    <t xml:space="preserve">100% 6m³ skip bins refurbished </t>
  </si>
  <si>
    <t>Purchase of Municipal Tow truck</t>
  </si>
  <si>
    <t xml:space="preserve"> 25% Specification developed</t>
  </si>
  <si>
    <t xml:space="preserve"> 50% Appointment of  the service provider</t>
  </si>
  <si>
    <t xml:space="preserve">100%  Tow truck for Law Enforcement purchasd </t>
  </si>
  <si>
    <t xml:space="preserve">Specification, Appointnment letter,delivery note </t>
  </si>
  <si>
    <t>Blue lights and Sirens for all Traffic Officer Vehicles </t>
  </si>
  <si>
    <t>Purchase of x2 Archive containers for Records</t>
  </si>
  <si>
    <t xml:space="preserve"> % of Office archive containers for Records Management Office purchased </t>
  </si>
  <si>
    <t xml:space="preserve">100%  archive containers purchased  </t>
  </si>
  <si>
    <t xml:space="preserve">advert , appoinment letter, Develiry note </t>
  </si>
  <si>
    <t xml:space="preserve"> OfficeUpgrading of existing Filing Cabinet at Records Office</t>
  </si>
  <si>
    <t>% of new filing rails for existing filing Cabinet in Records upgraded</t>
  </si>
  <si>
    <t xml:space="preserve">100%  new filing rails for existing filing Cabinet upgraded </t>
  </si>
  <si>
    <t xml:space="preserve">Corp </t>
  </si>
  <si>
    <t>Replacement and standardisation of municipal signage, building branding, directional signs and ward identification boards</t>
  </si>
  <si>
    <t xml:space="preserve">% of municipal branding &amp; Signage Upgraded </t>
  </si>
  <si>
    <t xml:space="preserve">100% municipal branding &amp; Signage Upgraded </t>
  </si>
  <si>
    <t xml:space="preserve">advert , appoinment letter, invoice </t>
  </si>
  <si>
    <t xml:space="preserve">Redesigned of Municipal Website </t>
  </si>
  <si>
    <t xml:space="preserve">%  of municipal  website redesigned </t>
  </si>
  <si>
    <t xml:space="preserve">100% Municipal  website redesigned </t>
  </si>
  <si>
    <t xml:space="preserve">Specification , appoinment letter,  website </t>
  </si>
  <si>
    <t>Purchase of Mini Bus</t>
  </si>
  <si>
    <t xml:space="preserve">own fundng </t>
  </si>
  <si>
    <t xml:space="preserve">25% Specification developed </t>
  </si>
  <si>
    <t xml:space="preserve">50% Appointment of service provider </t>
  </si>
  <si>
    <t xml:space="preserve">100% Mini bus purchased </t>
  </si>
  <si>
    <t>Corporate Services</t>
  </si>
  <si>
    <t>Specifications,Appointment letter, Delivery Note</t>
  </si>
  <si>
    <t>ICT Equipment</t>
  </si>
  <si>
    <t xml:space="preserve">% of new ICT Equipment purchased </t>
  </si>
  <si>
    <t xml:space="preserve">own funding </t>
  </si>
  <si>
    <t xml:space="preserve"> 100% ICT Equipment  (100 Laptops,20 Desktops,1 Firewall,3 network switch) purchased </t>
  </si>
  <si>
    <t>Kitchen at Parks workstation in Tzaneen</t>
  </si>
  <si>
    <t xml:space="preserve">WSA/WSP Contracts </t>
  </si>
  <si>
    <t xml:space="preserve">Signed WSA/WSP contract </t>
  </si>
  <si>
    <t xml:space="preserve">Electrification Projects </t>
  </si>
  <si>
    <t>Electricity network maintenance and refurbishment</t>
  </si>
  <si>
    <t>R-value spent on maintenance of the electricity infrastructure</t>
  </si>
  <si>
    <t xml:space="preserve">operational </t>
  </si>
  <si>
    <t xml:space="preserve">Financial Reports </t>
  </si>
  <si>
    <t>Cost Recovery</t>
  </si>
  <si>
    <t>% of Electricity Loss</t>
  </si>
  <si>
    <t>Distribution Loss Report (technical losses)</t>
  </si>
  <si>
    <t>f</t>
  </si>
  <si>
    <t>Optimise and sustain infrastructure services.</t>
  </si>
  <si>
    <t xml:space="preserve">Electricity Connection </t>
  </si>
  <si>
    <t>% of the new/upgrade Electricity Connections (Consumer (Contribution)Funds received as services contributions spent on new connections and procurement of transformers)</t>
  </si>
  <si>
    <t xml:space="preserve">Job cards vs  Connection register, </t>
  </si>
  <si>
    <t>Rebuild 66 kV wooden line from Tarentaalrand Main to Tzaneen (20km)  in Phases</t>
  </si>
  <si>
    <t xml:space="preserve">% of Rebuild 66 kV wooden line from Tzaneen to Tarentaalrand constructed </t>
  </si>
  <si>
    <t xml:space="preserve">Physical progress 25% </t>
  </si>
  <si>
    <t>100% physical progress   (1.7km)</t>
  </si>
  <si>
    <t xml:space="preserve">Appointment letter, Progress report </t>
  </si>
  <si>
    <t>Optimise and sustain infrastructure and services</t>
  </si>
  <si>
    <t>Skirving and Peace Streets replacement of  old switchgear with safe technologies</t>
  </si>
  <si>
    <t xml:space="preserve">% of Installation of new 11kv switchgear </t>
  </si>
  <si>
    <t xml:space="preserve">No target for the quarter </t>
  </si>
  <si>
    <t>Site handover (25%)</t>
  </si>
  <si>
    <t>Physical progress(delivery of switchgear)(100%)</t>
  </si>
  <si>
    <t xml:space="preserve">Appointment leter, Handover certificate, delivery note  </t>
  </si>
  <si>
    <t>Installation of STATS meters Tzaneen Main, Letsitele Main, Western Sub, Rubbervale &amp; 33/11kV Substation in Phases</t>
  </si>
  <si>
    <t>% of supply and installation of  statistical metering system</t>
  </si>
  <si>
    <t>Appointment/Order  of the service provider (25%)</t>
  </si>
  <si>
    <t>Project completion   (100%)</t>
  </si>
  <si>
    <t xml:space="preserve">Appointment/Order letter, Completion certificate </t>
  </si>
  <si>
    <t>Arc protection fo all indoor switchingg station ( Tzaneen main)</t>
  </si>
  <si>
    <t>% of Arc protection for all indoor switching station</t>
  </si>
  <si>
    <t>Appointment of the service provider (25%)</t>
  </si>
  <si>
    <t>Physical progress, installation of substation earthing  (100%)</t>
  </si>
  <si>
    <t xml:space="preserve">Appointment letter/order letter/ Completion certificate </t>
  </si>
  <si>
    <t xml:space="preserve">Capital Tools  </t>
  </si>
  <si>
    <t>R-Value of procurement  of Capital Tools</t>
  </si>
  <si>
    <t xml:space="preserve">EED </t>
  </si>
  <si>
    <t xml:space="preserve">Tax Invoice, Financial report </t>
  </si>
  <si>
    <t>Upgrading of Middlekop Substation from 2MVA to 5MVA</t>
  </si>
  <si>
    <t>% of supply and installation of  2MVA transformer to increase capacity</t>
  </si>
  <si>
    <t>Physical progress, installation of substation earthing (100%)</t>
  </si>
  <si>
    <t xml:space="preserve">Appointment letter,progress report  </t>
  </si>
  <si>
    <t xml:space="preserve">Refurbishment of protection systems and panels in Tarentaal rand </t>
  </si>
  <si>
    <t>% of Refurbishment of protection systems and panels in Main subs in phases</t>
  </si>
  <si>
    <t>R4 300 000</t>
  </si>
  <si>
    <t>Physical progress, purchase order confirmation (100%)</t>
  </si>
  <si>
    <t xml:space="preserve">11KV and 33KV auto recloser </t>
  </si>
  <si>
    <t xml:space="preserve">Number of replaced 11KV and 33KV auto recloser per annum </t>
  </si>
  <si>
    <t>2 (Auto Reclosers installed)</t>
  </si>
  <si>
    <t>Project completed (4 Auto Reclosers installed)</t>
  </si>
  <si>
    <t>Completion Certificate</t>
  </si>
  <si>
    <t xml:space="preserve">Replacement of old metering boxes and meters </t>
  </si>
  <si>
    <t>% of replacement of old metering boxes for SPU &amp; LPU as per NRS 057</t>
  </si>
  <si>
    <t>Project completion  (100%)</t>
  </si>
  <si>
    <t xml:space="preserve">Appointment letter, Completion certificate </t>
  </si>
  <si>
    <t>Electrical Infrastructure Fencing (60 x Mini sub) Tzaneen, Letsitele &amp; Haenerstburg</t>
  </si>
  <si>
    <t>Number of electrical Infrastructure Fenced</t>
  </si>
  <si>
    <t>Progress report, Completion Certificate</t>
  </si>
  <si>
    <t>Supply and Installation of 15 High Mast</t>
  </si>
  <si>
    <t xml:space="preserve">% of installation of Highmast lights </t>
  </si>
  <si>
    <t>Project completion, highmast installed  (100%)</t>
  </si>
  <si>
    <t>Replacement of 66Kv Isolators at Letsitele Main Substations in phases</t>
  </si>
  <si>
    <t>% Replacement of 66Kv Isolators at Letsitele Main Substations in phases</t>
  </si>
  <si>
    <t>Refurbishment of protection systems and panels in Letsitele Main</t>
  </si>
  <si>
    <t>% of Refurbishment of protection systems and panels in Letsitele Main</t>
  </si>
  <si>
    <t>Improve access to affordable and sustainable services,Optimise and sustain infrastructure service</t>
  </si>
  <si>
    <t>Electrification of  Burgersdorp (Colbits) PH 3 (300 units)</t>
  </si>
  <si>
    <t>% of  Electrification of  Burgersdorp (Colbits) PH 3 (300 units)</t>
  </si>
  <si>
    <t>INEP</t>
  </si>
  <si>
    <t>Physical progress (25%)</t>
  </si>
  <si>
    <t>Appointment letter,progress report, Completion certificate</t>
  </si>
  <si>
    <t>Electrification of Rwanda PH 3 (100 units)</t>
  </si>
  <si>
    <t>% of Electrification of Rwanda PH 3 (100 units)</t>
  </si>
  <si>
    <t xml:space="preserve">INEP </t>
  </si>
  <si>
    <t>Improve access to affordable and sustainable services,Optimise and sustain infrastructure service.</t>
  </si>
  <si>
    <t xml:space="preserve">Electrification of Mavele PH 7 (273 units) </t>
  </si>
  <si>
    <t xml:space="preserve">% of Electrification of Mavele PH 7 (273 units) </t>
  </si>
  <si>
    <t>Electrification of Dan Phase2 (100 units)</t>
  </si>
  <si>
    <t>% of Electrification of Dan Phase2 (100 units)</t>
  </si>
  <si>
    <t>Electrification of Mawa Block 12 (129 Units)</t>
  </si>
  <si>
    <t>% of Electrification of Mawa Block 12 (129 Units)</t>
  </si>
  <si>
    <t>Overhead electricity</t>
  </si>
  <si>
    <t>Number of Kilometers of overhead electricity lines rebuilt</t>
  </si>
  <si>
    <t xml:space="preserve">30.6 km </t>
  </si>
  <si>
    <t xml:space="preserve">12km </t>
  </si>
  <si>
    <t>Completion Certificates</t>
  </si>
  <si>
    <t>Physical Construction (100%) Installation  of RTU (Remote terminal Unit)</t>
  </si>
  <si>
    <t>% of SCADA project completed</t>
  </si>
  <si>
    <t>Operiauction (100%) Installation  of RTU (Remote terminal Unitas</t>
  </si>
  <si>
    <t>Appointment of contractor (10%)</t>
  </si>
  <si>
    <t>Physical construction (25%)</t>
  </si>
  <si>
    <t>Physical Construction (100%) Installation  of RTU (Remote terminal Unit at western, church,adam circle)</t>
  </si>
  <si>
    <t xml:space="preserve">Appointment letter, Delivery note(Material),Test certificates </t>
  </si>
  <si>
    <t xml:space="preserve">Confirm with BOT </t>
  </si>
  <si>
    <t>Rebuilding of Letsitele valley / Bindzulani 11kv line (5km)</t>
  </si>
  <si>
    <t>% of Rebuilding of Letsitele valley / Bindzulani 11kv line (5km)</t>
  </si>
  <si>
    <t xml:space="preserve">new </t>
  </si>
  <si>
    <t>Project completed (100%)</t>
  </si>
  <si>
    <t>Appointment Letter, Completion Certificate</t>
  </si>
  <si>
    <t>Rebuilding of Hotel /Standford Lake College  11kv line (5km)</t>
  </si>
  <si>
    <t>% of Rebuilding of Hotel /Standford Lake College  11kv line (5km)</t>
  </si>
  <si>
    <t>Rebuilding of Tarentaal rand /Deerpark 11kv line (5km)</t>
  </si>
  <si>
    <t>% of Rebuilding of Tarentaal rand /Deerpark 11kv line (5km)</t>
  </si>
  <si>
    <t>Rebuilding of Eiland 33kv line (5.5km)</t>
  </si>
  <si>
    <t>% of Rebuilding of Eiland 33kv line (5.5km)</t>
  </si>
  <si>
    <t>Rebuilding of The Pleins T-off _ R10 11 kv line (6km)</t>
  </si>
  <si>
    <t>% of Rebuilding of The Pleins T-off _ R10 11 kv line (6km)</t>
  </si>
  <si>
    <t>Installation of a Rooftop Solar PV Municipal Buildings</t>
  </si>
  <si>
    <t>% of Design for Installation of a Rooftop Solar PV Municipal Buildings</t>
  </si>
  <si>
    <t>Rebuilding of Letaba 33KV Line (5.5km)</t>
  </si>
  <si>
    <t>% of Rebuilding of Letaba 33KV Line (5.5km)</t>
  </si>
  <si>
    <t xml:space="preserve">Upgrading of Politsi Substation to 5MVA </t>
  </si>
  <si>
    <t xml:space="preserve">%  of Politsi Substation to 5MVA upgraded </t>
  </si>
  <si>
    <t>Rebuilding of Rubbervale  33kv line (5.5km)</t>
  </si>
  <si>
    <t>% of Rebuilding of Rubbervale  33kv line (5.5km)</t>
  </si>
  <si>
    <t xml:space="preserve">Purchase of electricity meter boxes </t>
  </si>
  <si>
    <t xml:space="preserve">% of electricity meter boxes purchased </t>
  </si>
  <si>
    <t xml:space="preserve">Tarentaal rand 60MVA  transformer twoReplacement </t>
  </si>
  <si>
    <t xml:space="preserve">installation of transformer in Tarentaal rand 60MVA Replacement </t>
  </si>
  <si>
    <t>Access road to Western Substation</t>
  </si>
  <si>
    <t>EES</t>
  </si>
  <si>
    <t xml:space="preserve">Confirm user department </t>
  </si>
  <si>
    <t>Upgrade of 11KVA underground  cable at Frank May and Rooibos street</t>
  </si>
  <si>
    <t>Upgrade of 11KVA undergroond  cable at Frank May and Rooibos street</t>
  </si>
  <si>
    <t xml:space="preserve">Installation of Rmu's Koekemar, Antimony, Adshade , Lotzaba </t>
  </si>
  <si>
    <t xml:space="preserve">Replacement of 33kV isolators at Tzaneen  main </t>
  </si>
  <si>
    <t xml:space="preserve">%Replacement of 33kV isolators at Tzaneen  main </t>
  </si>
  <si>
    <t xml:space="preserve">Installation of R71/36 Intersection Street Lights </t>
  </si>
  <si>
    <t xml:space="preserve">%Installation of R71/36 Intersection Street Lights </t>
  </si>
  <si>
    <t xml:space="preserve">2.4 Solid Waste management </t>
  </si>
  <si>
    <t>Enhanced Sustainable environmental Management and social development</t>
  </si>
  <si>
    <t xml:space="preserve">Refuse removal from households to the landfill site </t>
  </si>
  <si>
    <t>Number of households with access to weekly kerbside solid waste collection(5 formal Towns)</t>
  </si>
  <si>
    <t>Community Services</t>
  </si>
  <si>
    <t xml:space="preserve">EPWP Beneficiaries Payment -advice 1 x Approved Timesheets    &amp; Checklist signed off   </t>
  </si>
  <si>
    <t>Number of Rural Waste Service Areas serviced (Level 2 waste management)</t>
  </si>
  <si>
    <t xml:space="preserve">EPWP Beneficiaries Payment-advice 
1 x approved Timesheet &amp; Checklist signed off by Ward Committee &amp; Traditional Authority
</t>
  </si>
  <si>
    <t>Number of commercial,institutional and industrial centres with access to solid waste removal services</t>
  </si>
  <si>
    <t>EPWP Beneficiaries Payment-advice 
1 x approved Timesheet &amp; Checklist signed off</t>
  </si>
  <si>
    <t xml:space="preserve">Amount of Cubic meters of waste disposed at the landfilled side </t>
  </si>
  <si>
    <t>8640 m3</t>
  </si>
  <si>
    <t>Quarterly reports</t>
  </si>
  <si>
    <t>2.5 Recreational facilities</t>
  </si>
  <si>
    <t>Lenyenye Stadium Rehabilitation</t>
  </si>
  <si>
    <t xml:space="preserve">% of Rehabilitation of Lenyenye Stadium </t>
  </si>
  <si>
    <t>50% Appointment of Consultants/Architects</t>
  </si>
  <si>
    <t>75% Submission of Scoping Report</t>
  </si>
  <si>
    <t>100% Submission of Detailed Design Report</t>
  </si>
  <si>
    <t xml:space="preserve">Engineering Service Department </t>
  </si>
  <si>
    <t>Appointment letter, scoping report, approval of detail design report</t>
  </si>
  <si>
    <t>Runnymede Sport Facility Phase 2</t>
  </si>
  <si>
    <t>% of Construction of Runnymede Sport Facility Phase 2</t>
  </si>
  <si>
    <t xml:space="preserve">25%  Tender Advertisement </t>
  </si>
  <si>
    <t xml:space="preserve">50% Appointment of contractor </t>
  </si>
  <si>
    <t>75% Site Establishment, earthworks, Structural Steel Works</t>
  </si>
  <si>
    <t>100% earthworks, borehole, pressure pipelines, Storage Water Tank, and Pavillion Grandstand Roofing</t>
  </si>
  <si>
    <t xml:space="preserve">Tender Advert, Appointnment letter, progress report, Minutes of site handover meeting. </t>
  </si>
  <si>
    <t>2.6 maintenance and repairs</t>
  </si>
  <si>
    <t>Improve access to affordable and sustainable  services</t>
  </si>
  <si>
    <t xml:space="preserve">Testing of water samples </t>
  </si>
  <si>
    <t>% of water samples(at GTM water purification plants)complying with SANS 241</t>
  </si>
  <si>
    <t xml:space="preserve">Testing of water samples Report </t>
  </si>
  <si>
    <t>Petanenge Pedestrian crossing bridge</t>
  </si>
  <si>
    <t>% of Construction of Petanenge pedestrian crossing bridge</t>
  </si>
  <si>
    <t xml:space="preserve">Own funding  </t>
  </si>
  <si>
    <t>R3 900 000</t>
  </si>
  <si>
    <t xml:space="preserve">50% Concrete and Structural Steel Works </t>
  </si>
  <si>
    <t xml:space="preserve">75% Concrete and Structural Steel Works </t>
  </si>
  <si>
    <t xml:space="preserve">100% bridge completed.No target for this quarter </t>
  </si>
  <si>
    <t xml:space="preserve">Engineering Services Department </t>
  </si>
  <si>
    <t>Shiluvane and Mulati library</t>
  </si>
  <si>
    <t>% of Carports and Guardroom and painting, tiling and repairs to leaking roof</t>
  </si>
  <si>
    <t xml:space="preserve">Specification, Appointnment letter,Progress report,completion certificate </t>
  </si>
  <si>
    <t>New sleeping quarters at Georges valley treatment plant</t>
  </si>
  <si>
    <t>% of Construction of Sleeping quarters and new kitchen</t>
  </si>
  <si>
    <t>New sleeping quarters at Nkowankowa plumbers’ workshop</t>
  </si>
  <si>
    <t>Ablution block in Letsitele Library</t>
  </si>
  <si>
    <t>% of Construction of new ablution block in Letsitele Library</t>
  </si>
  <si>
    <t xml:space="preserve">Upgrading of civic centre building/old </t>
  </si>
  <si>
    <t>% of designs of upgrading of civic centre building</t>
  </si>
  <si>
    <t xml:space="preserve">own Funding  </t>
  </si>
  <si>
    <t>R2 000 000</t>
  </si>
  <si>
    <t>Extension of civic centre building</t>
  </si>
  <si>
    <t>% of designs of extension of civic centre building</t>
  </si>
  <si>
    <t>R2 000 000</t>
  </si>
  <si>
    <t>Speed Humps (25)</t>
  </si>
  <si>
    <t xml:space="preserve">% of  of Speed Humps in Tzaneen Area Constructed </t>
  </si>
  <si>
    <t>R1 000 000</t>
  </si>
  <si>
    <t>100% Speed humps completed</t>
  </si>
  <si>
    <t xml:space="preserve">Progress report, Completion certificate </t>
  </si>
  <si>
    <t xml:space="preserve">optimise and sustain infrastructure services </t>
  </si>
  <si>
    <t>Maintenance of Buildings</t>
  </si>
  <si>
    <t xml:space="preserve">Number of maintaince activities on municipal buildings and properties </t>
  </si>
  <si>
    <t>Maintenance reports</t>
  </si>
  <si>
    <t xml:space="preserve">                                                                                                                                                                                                                                                                                                                                                                                                                                                                                                                                                                                                                                                                                                                                                                                                                                                                                                                                                                                                                                                                                                                                                                                                                                                                                                                                                                                                                                                                                                                                                                                                                                                                                                                                                                                                                                                                                                                                                                                                                                                                                                                                                                                                                                                                                                                                                                                                                                                                                                                                                                                                                                                                                                                                                                                                                                                                                                                                                                                                                                                                                                                                                                                                                                                                                                                                                                                                                                                                                                                                                                                                                                                                                                                                                                                                                                                                                                                                                                                                                                                                                                                                                                                                                                                                                                                                                                                                                                                                                                                                                                                                                                                                                                                                                                                                                                                                                                                                                                                                                                                                                                                                                                                                                                                                                                                                                                                                                                                                                                                                                                                                                                                                                                                                                                                                                                                                                                                                                                                                                                                                                                                    </t>
  </si>
  <si>
    <t xml:space="preserve">Maintenance of Vehicles </t>
  </si>
  <si>
    <t>Number of municipal  fleet  maintained</t>
  </si>
  <si>
    <t>Maintenance of roads</t>
  </si>
  <si>
    <t xml:space="preserve">Number of square meter of tarred municipal roads patched </t>
  </si>
  <si>
    <t xml:space="preserve">Job cards,Completion Certificates </t>
  </si>
  <si>
    <t>optimise and sustain infrastructure services</t>
  </si>
  <si>
    <t xml:space="preserve">Number of Kilometers of municipal roads graded </t>
  </si>
  <si>
    <t xml:space="preserve">Reports, Happy letters </t>
  </si>
  <si>
    <t>Parks &amp; gardens</t>
  </si>
  <si>
    <t>Number of municipal parks and gardens maintained</t>
  </si>
  <si>
    <t xml:space="preserve">Weekly Maintenance plan and checklist </t>
  </si>
  <si>
    <t xml:space="preserve">2.7 Library Facility </t>
  </si>
  <si>
    <t>Outreach and marketing</t>
  </si>
  <si>
    <t xml:space="preserve">Number of Outreach programs </t>
  </si>
  <si>
    <t xml:space="preserve">Library outreach report </t>
  </si>
  <si>
    <t>Library Services</t>
  </si>
  <si>
    <t>Number of Library users</t>
  </si>
  <si>
    <t xml:space="preserve">Tattletape statistics (6libraries)
Monthly Reports (6 libraries)
</t>
  </si>
  <si>
    <t xml:space="preserve">Library Facility </t>
  </si>
  <si>
    <t xml:space="preserve">2.8 Building Control </t>
  </si>
  <si>
    <t>Improve municipal internal control systems</t>
  </si>
  <si>
    <t>Contravention notices</t>
  </si>
  <si>
    <t xml:space="preserve">Number of contravention notices issued to decrease non-compliance to building regulation </t>
  </si>
  <si>
    <t>Notices of contravention</t>
  </si>
  <si>
    <t xml:space="preserve">% of contrustruction of cement store  Extension </t>
  </si>
  <si>
    <t xml:space="preserve">2.9 Other Assets </t>
  </si>
  <si>
    <t xml:space="preserve">2.7 Other Assets </t>
  </si>
  <si>
    <t>Effective and Efficient  Administration</t>
  </si>
  <si>
    <t xml:space="preserve">Office Equipment </t>
  </si>
  <si>
    <t xml:space="preserve">Number  Office Equipment purchased </t>
  </si>
  <si>
    <t xml:space="preserve">25* Ofiice chairs and 10 office tables  purchased </t>
  </si>
  <si>
    <t xml:space="preserve">No target this </t>
  </si>
  <si>
    <t xml:space="preserve">No target for this quarte </t>
  </si>
  <si>
    <t xml:space="preserve">Budget and Treasury </t>
  </si>
  <si>
    <t xml:space="preserve">Delivery Note </t>
  </si>
  <si>
    <t>KPA 3:LOCAL ECONOMIC DEVELOPMENT</t>
  </si>
  <si>
    <t>IDP Strategic Objective:Promote local economic growth</t>
  </si>
  <si>
    <t>Budget® 2025-2026</t>
  </si>
  <si>
    <t xml:space="preserve"> Annual Target (30-06-2026)</t>
  </si>
  <si>
    <t>1st Quarter Target (1 July-30 Sep 2025)</t>
  </si>
  <si>
    <t>2nd Quarter Target (1 Oct-31 Dec 2025)</t>
  </si>
  <si>
    <t xml:space="preserve">3rd Quarter Target (1 Jan- 31 Mar 2026) </t>
  </si>
  <si>
    <t>4th Quarter Target (1 Apr- 30 June 2026)</t>
  </si>
  <si>
    <t xml:space="preserve">SMME </t>
  </si>
  <si>
    <t>Number  of jobs created through municipal LED initiatives and capital projects</t>
  </si>
  <si>
    <t xml:space="preserve">Quartely reports on numbrs of Jobs created </t>
  </si>
  <si>
    <t xml:space="preserve">Enhanced intergrated planning </t>
  </si>
  <si>
    <t xml:space="preserve">EPWP </t>
  </si>
  <si>
    <t xml:space="preserve">Number OF active jobs created through municpal EPWP projects (NKPI)(Full time equivalent </t>
  </si>
  <si>
    <t xml:space="preserve">EFT  Calculaation sheet </t>
  </si>
  <si>
    <t xml:space="preserve">Ensure that the SMME's are capacitated </t>
  </si>
  <si>
    <t xml:space="preserve">Number  of SMME's supportted </t>
  </si>
  <si>
    <t xml:space="preserve">Attendance register , Minutes/ reports </t>
  </si>
  <si>
    <t>CWP</t>
  </si>
  <si>
    <t>Number  of Local reference committee meetings held (CWP)</t>
  </si>
  <si>
    <t xml:space="preserve">LIBRA </t>
  </si>
  <si>
    <t xml:space="preserve"># of LIBRA adjudication committee  meeting held </t>
  </si>
  <si>
    <t>Operational</t>
  </si>
  <si>
    <t xml:space="preserve">Notises , Attendance register and the minutes </t>
  </si>
  <si>
    <t>Agriculture Expo</t>
  </si>
  <si>
    <t># Agricultural EXPO</t>
  </si>
  <si>
    <t>No target this quarter</t>
  </si>
  <si>
    <t xml:space="preserve">Counsil Resolution amd Reports </t>
  </si>
  <si>
    <t>KPA 4:FINANCIAL VIABILITY</t>
  </si>
  <si>
    <t>IDP Strategic Objective: Sound Financial Management</t>
  </si>
  <si>
    <t>Increase Financial viability</t>
  </si>
  <si>
    <t>Revenue enhancement strategy</t>
  </si>
  <si>
    <t xml:space="preserve">Number of revenue enhancement strategy Implemented </t>
  </si>
  <si>
    <t>Budget and Treasury</t>
  </si>
  <si>
    <t>revenue enhancement implementation report</t>
  </si>
  <si>
    <t>Annual Budget</t>
  </si>
  <si>
    <t>Number Annual Budget submitted to Council by 31 May</t>
  </si>
  <si>
    <t xml:space="preserve"> No target this quarter</t>
  </si>
  <si>
    <t xml:space="preserve">Council Resolution </t>
  </si>
  <si>
    <t>Asset and invetory management</t>
  </si>
  <si>
    <t xml:space="preserve">Number of assets update schedules  </t>
  </si>
  <si>
    <t xml:space="preserve">3 Updated schedule of assets changes </t>
  </si>
  <si>
    <t xml:space="preserve">2 Updated schedule of assets changes and 1 final assets register </t>
  </si>
  <si>
    <t xml:space="preserve">Schedule of assets changes reports </t>
  </si>
  <si>
    <t xml:space="preserve">Annual Assets Verification </t>
  </si>
  <si>
    <t>Number of Annual Asset Verification report concluded by 31 Aug</t>
  </si>
  <si>
    <t xml:space="preserve">No target this quarter </t>
  </si>
  <si>
    <t xml:space="preserve">Assets verification report </t>
  </si>
  <si>
    <t>Adjudicated bids</t>
  </si>
  <si>
    <t>% Of adjudicated bids within validity period</t>
  </si>
  <si>
    <t xml:space="preserve">Adjudication report </t>
  </si>
  <si>
    <t xml:space="preserve">Number of compliant in-year SCM reports submitted  to Council </t>
  </si>
  <si>
    <t xml:space="preserve">3 SCM reports </t>
  </si>
  <si>
    <t>SCM Quarterly reports</t>
  </si>
  <si>
    <t>Cost coverage</t>
  </si>
  <si>
    <t xml:space="preserve">Number of times that current interest payment can be covered with available operating income excluding depreciation and impairement </t>
  </si>
  <si>
    <t>Financial reports</t>
  </si>
  <si>
    <t>Revenue collection</t>
  </si>
  <si>
    <t>% of revenue collected (revenue billed over revenue collected)</t>
  </si>
  <si>
    <t>Debt coverage</t>
  </si>
  <si>
    <t>% of debt coverage ratio(operating income divided by debts service owing)</t>
  </si>
  <si>
    <t>MFMA reports</t>
  </si>
  <si>
    <t>Number of S71 reports submitted to the mayor and provincial treasury within 10 working days of start of the month</t>
  </si>
  <si>
    <t>S71 Monthly reports</t>
  </si>
  <si>
    <t xml:space="preserve">Number of S52 reports submitted to Council within 30 days of the end of each quarter </t>
  </si>
  <si>
    <t xml:space="preserve">S52 Quarterly reports </t>
  </si>
  <si>
    <t>Number of S72 reports submitted to Council and provincial treasury after assessment by the accounting officer by 25 january</t>
  </si>
  <si>
    <t>1(  S72 reports submitted to Council and provincial treasury after assessment by the accounting officer by 25 january)</t>
  </si>
  <si>
    <t xml:space="preserve">Mid-year report proof of submission on to Council and Provencial treasury </t>
  </si>
  <si>
    <t>Number of Adjustment Budget reports submitted to Council in terms of S28</t>
  </si>
  <si>
    <t>1 (Budget Adjustment Report)</t>
  </si>
  <si>
    <t xml:space="preserve">Counsil Resolution </t>
  </si>
  <si>
    <t xml:space="preserve">Annual financial statements </t>
  </si>
  <si>
    <t>Number of annual financial statements submitted to the A-G within the prescribed timeframes</t>
  </si>
  <si>
    <t xml:space="preserve">1(Unaudited AFS submitted to A-G  31 August)  </t>
  </si>
  <si>
    <t xml:space="preserve">AFS, Delivery note , COGHSTA , NT, PT </t>
  </si>
  <si>
    <t xml:space="preserve">Draft Annual Performance report </t>
  </si>
  <si>
    <t xml:space="preserve">Number of Draft Annual Performance report submitted within regulated time   </t>
  </si>
  <si>
    <t xml:space="preserve">1(Unaudited Annual Performance Report submitted to A-G  31 August)  </t>
  </si>
  <si>
    <t xml:space="preserve">APR , Delivery note ,COGHSTA , NT, PT </t>
  </si>
  <si>
    <t xml:space="preserve"> legal costs </t>
  </si>
  <si>
    <t xml:space="preserve">% of legal fees spent </t>
  </si>
  <si>
    <t xml:space="preserve">Municipal Manager </t>
  </si>
  <si>
    <t xml:space="preserve">Financial Report </t>
  </si>
  <si>
    <t>MIG Expenditure</t>
  </si>
  <si>
    <t>% of  MIG Expenditure</t>
  </si>
  <si>
    <t xml:space="preserve">Grant Expenditure Reports </t>
  </si>
  <si>
    <t>Maintenance Expenditure</t>
  </si>
  <si>
    <t>% of maintenance budget spent</t>
  </si>
  <si>
    <t xml:space="preserve">Monthly Financial Reports </t>
  </si>
  <si>
    <t>Capital Expenditure</t>
  </si>
  <si>
    <t>% of capital budget spent</t>
  </si>
  <si>
    <t>OWN</t>
  </si>
  <si>
    <t>KPA 5:GOOD GOVERNANCE AND PUBLIC PARTICIPATION</t>
  </si>
  <si>
    <t>IDP Strategic Objective: Build capable institution and administration</t>
  </si>
  <si>
    <t xml:space="preserve"> External Auditing</t>
  </si>
  <si>
    <t>Number of Improved audit opinion obtained from AG</t>
  </si>
  <si>
    <t>1(Unqualified audit opinion)</t>
  </si>
  <si>
    <t>1(Clean audit opinion)</t>
  </si>
  <si>
    <t xml:space="preserve">AG Audit report </t>
  </si>
  <si>
    <t xml:space="preserve">Internal Audit </t>
  </si>
  <si>
    <t>Number of  AG Action Plan submitted to Council by 31 Jannuary</t>
  </si>
  <si>
    <t xml:space="preserve">1(Submit AG Action Plan to Council by 31 January) </t>
  </si>
  <si>
    <t xml:space="preserve">AG Auditing Action Plan and council resolution </t>
  </si>
  <si>
    <t>5.1 Auditing and Risk Management</t>
  </si>
  <si>
    <t xml:space="preserve">N/A </t>
  </si>
  <si>
    <t>Number  of audit findings from the Auditor General</t>
  </si>
  <si>
    <t xml:space="preserve">AG Report </t>
  </si>
  <si>
    <t>% of A-G quieries resolved</t>
  </si>
  <si>
    <t xml:space="preserve">AGSA Acttion Plan </t>
  </si>
  <si>
    <t>Number of senior managers complying with the minimum competency levels (Municipal Finance Management Programme)</t>
  </si>
  <si>
    <t xml:space="preserve">Completency Report </t>
  </si>
  <si>
    <t>Number of Risk Based Internal Audit  Plan approved</t>
  </si>
  <si>
    <t>Council Resolution</t>
  </si>
  <si>
    <t xml:space="preserve">Number of PMS report submitted to council </t>
  </si>
  <si>
    <t>Audit Committee</t>
  </si>
  <si>
    <t>Number of audit committee meetings held</t>
  </si>
  <si>
    <t xml:space="preserve">Agenda Minutes Attendanc register </t>
  </si>
  <si>
    <t xml:space="preserve">Risk Assessment </t>
  </si>
  <si>
    <t>Number of risk assessments conducted</t>
  </si>
  <si>
    <t xml:space="preserve">1 (Risk Assessment) </t>
  </si>
  <si>
    <t xml:space="preserve">Quarteerly reports Risk Monitoring Reports </t>
  </si>
  <si>
    <t xml:space="preserve">ICT </t>
  </si>
  <si>
    <t xml:space="preserve">Number of back up tset conducted on municipal servers </t>
  </si>
  <si>
    <t xml:space="preserve">Back up test report </t>
  </si>
  <si>
    <t>ICT</t>
  </si>
  <si>
    <t>Number of system downtime conducted  (system availability)</t>
  </si>
  <si>
    <t xml:space="preserve">Downtime test report </t>
  </si>
  <si>
    <t xml:space="preserve">% of cyber incidents received and resolved </t>
  </si>
  <si>
    <t xml:space="preserve">Incident report </t>
  </si>
  <si>
    <t xml:space="preserve">% of user satisfaction surveys conducted </t>
  </si>
  <si>
    <t xml:space="preserve">satisfaction surveys register </t>
  </si>
  <si>
    <t>% of budget spent over total budget allocated</t>
  </si>
  <si>
    <t xml:space="preserve">ICT Annual system penetration test </t>
  </si>
  <si>
    <t xml:space="preserve">Number of ICT system penetration test conducted </t>
  </si>
  <si>
    <t>Corp</t>
  </si>
  <si>
    <t xml:space="preserve">Penetration testing report </t>
  </si>
  <si>
    <t xml:space="preserve">Excessive hours of overtime </t>
  </si>
  <si>
    <t>% of compliance to overtime hours (Not more than 40 hours)</t>
  </si>
  <si>
    <t xml:space="preserve">Overtime report </t>
  </si>
  <si>
    <t>Legal Services</t>
  </si>
  <si>
    <t xml:space="preserve">Number of High court cases Reduced </t>
  </si>
  <si>
    <t xml:space="preserve">Municipal manager </t>
  </si>
  <si>
    <t xml:space="preserve">Monthly  Litigation report </t>
  </si>
  <si>
    <t xml:space="preserve">Vulnerability to fraud and corruption </t>
  </si>
  <si>
    <t xml:space="preserve">% of compliance to fraud and corruption received and resolved </t>
  </si>
  <si>
    <t xml:space="preserve">Fraud and corruption case register </t>
  </si>
  <si>
    <t>Risk and compliance  Committee</t>
  </si>
  <si>
    <t>Number of  Risk and compliance  Committee meetings held</t>
  </si>
  <si>
    <t xml:space="preserve">Quartely reports  and Compliance committe reports </t>
  </si>
  <si>
    <t xml:space="preserve">5.1 Safety and Security Management </t>
  </si>
  <si>
    <t xml:space="preserve">Safety and Security </t>
  </si>
  <si>
    <t xml:space="preserve">% of Infrastructure theft reported and investitagated </t>
  </si>
  <si>
    <t xml:space="preserve">Community Services </t>
  </si>
  <si>
    <t xml:space="preserve">Case Register and Quarterly reports </t>
  </si>
  <si>
    <t>5.2 Council  and Oversight Structures (Putting people first)</t>
  </si>
  <si>
    <t xml:space="preserve">Safety and Security Management </t>
  </si>
  <si>
    <t>MPAC</t>
  </si>
  <si>
    <t xml:space="preserve">Number of MPAC report submitted to council </t>
  </si>
  <si>
    <t>Notice Minutes &amp; Attendance register</t>
  </si>
  <si>
    <t>Number of MPAC meetings held</t>
  </si>
  <si>
    <t xml:space="preserve">MPAC Reports Council Resolution </t>
  </si>
  <si>
    <t>Council function and support</t>
  </si>
  <si>
    <t>Number of council sitting held</t>
  </si>
  <si>
    <t xml:space="preserve">% of GTM council resolutions implemented </t>
  </si>
  <si>
    <t xml:space="preserve">Council Resolution Register </t>
  </si>
  <si>
    <t>Number of schedule Executive committee meetings held</t>
  </si>
  <si>
    <t>5.3Public Participation</t>
  </si>
  <si>
    <t>Public Participation</t>
  </si>
  <si>
    <t>Number of public participation meetings (imbizos) held</t>
  </si>
  <si>
    <t xml:space="preserve">Imbizo reports , Attendance Register </t>
  </si>
  <si>
    <t>Number of community feedback meetings held</t>
  </si>
  <si>
    <t xml:space="preserve">Community Feedback reports ,Attendance register </t>
  </si>
  <si>
    <t>5.4 Public Participation</t>
  </si>
  <si>
    <t>Compliants Management</t>
  </si>
  <si>
    <t>% of compliants referred to departments and resolved</t>
  </si>
  <si>
    <t>Complaints management register</t>
  </si>
  <si>
    <t>Ward committees support</t>
  </si>
  <si>
    <t>Number of functional ward committees</t>
  </si>
  <si>
    <t xml:space="preserve">Functional ward committes reports </t>
  </si>
  <si>
    <t>Number of monthly ward committees reports submitted</t>
  </si>
  <si>
    <t xml:space="preserve">Monthly ward commite reports </t>
  </si>
  <si>
    <t xml:space="preserve">Service Delivery Protest </t>
  </si>
  <si>
    <t xml:space="preserve">% of service delivery protects prevented </t>
  </si>
  <si>
    <t xml:space="preserve">Quarterly Report </t>
  </si>
  <si>
    <t xml:space="preserve">Improved stakeholder relations </t>
  </si>
  <si>
    <t>Communication</t>
  </si>
  <si>
    <t xml:space="preserve">Number of Communication strategy reviewed </t>
  </si>
  <si>
    <t xml:space="preserve">Council resolution </t>
  </si>
  <si>
    <t>Number of Communication strategy implemented</t>
  </si>
  <si>
    <t>1(Implementation of the Strategy)</t>
  </si>
  <si>
    <t xml:space="preserve">Quarterly reports </t>
  </si>
  <si>
    <t xml:space="preserve">Licensing and lawenforcement </t>
  </si>
  <si>
    <t>Number  of monthly compliance assessments conducted on Licensing services (as set out in the SLA with Dpt of Transport)</t>
  </si>
  <si>
    <t xml:space="preserve">SLA Monthly Licencing Compliance Checklist </t>
  </si>
  <si>
    <t xml:space="preserve">Road traffic regulation </t>
  </si>
  <si>
    <t xml:space="preserve">Number of roadblocks conducted </t>
  </si>
  <si>
    <t>Monthly road block report</t>
  </si>
  <si>
    <t>Disaster Management</t>
  </si>
  <si>
    <t>% of disaster incidences responded to within 72 hours</t>
  </si>
  <si>
    <t>Quarterly reports, Disaster Incident Register</t>
  </si>
  <si>
    <t xml:space="preserve"> Disaster Risk Management awareness campaigns </t>
  </si>
  <si>
    <t>Number of disaster risks management awareness campaigns held</t>
  </si>
  <si>
    <t xml:space="preserve">Quarterly reports, 
Attendance Register, Invitation, Agenda
</t>
  </si>
  <si>
    <t>Disaster Management Advisory Forum</t>
  </si>
  <si>
    <t xml:space="preserve">Number of Disaster Management Advisory Forum Held </t>
  </si>
  <si>
    <t xml:space="preserve">Quarterly Reports, Attendance Register,invitation, agenda </t>
  </si>
  <si>
    <t xml:space="preserve">KPA 6:MUNICIPAL TRANSFORMATION AND ORGINISATIONAL DEVELOPMENT </t>
  </si>
  <si>
    <t>IDP Strategic Objective: Enhanced Integrated Planning</t>
  </si>
  <si>
    <t>KPA 6:MUNICIPAL TRANSFORMATION AND ORGANISATIONAL DEVELOPMENT</t>
  </si>
  <si>
    <t>6.1 IDP</t>
  </si>
  <si>
    <t>IDP Review</t>
  </si>
  <si>
    <t>Number of Final IDP adopted by Council by May</t>
  </si>
  <si>
    <t>1(Final IDP)</t>
  </si>
  <si>
    <t>Council resolution</t>
  </si>
  <si>
    <t xml:space="preserve">IDP Represenatative Forum </t>
  </si>
  <si>
    <t>Number of IDP Representative Forum meetings held</t>
  </si>
  <si>
    <t>1(Process plan)</t>
  </si>
  <si>
    <t>1(Analysis Phase)</t>
  </si>
  <si>
    <t>1( draft projests)</t>
  </si>
  <si>
    <t>1(Final Projects)</t>
  </si>
  <si>
    <t>Minutes, Attendance register</t>
  </si>
  <si>
    <t xml:space="preserve">IDP/PMS strategic planning session </t>
  </si>
  <si>
    <t>Number of strategic planning session held</t>
  </si>
  <si>
    <t>1 strategic planning Session</t>
  </si>
  <si>
    <t>Invitations &amp; attendance register</t>
  </si>
  <si>
    <t xml:space="preserve">IDP Assessments </t>
  </si>
  <si>
    <t>Number of IDP Assessment report for Special programmes mainstreaming conducted</t>
  </si>
  <si>
    <t>IDP Assessment report,</t>
  </si>
  <si>
    <t>6.2 PERFORMANCE MANAGEMENT</t>
  </si>
  <si>
    <t xml:space="preserve">Develop a high Skilled and Knowledgeable workforce </t>
  </si>
  <si>
    <t>Number of  senior managers ( section 54 and S56) with signed performance agreements within prescribed timeframe</t>
  </si>
  <si>
    <t>Signed Performance Agreements</t>
  </si>
  <si>
    <t xml:space="preserve">Number of formal assessements conducted (S54 &amp; 56) </t>
  </si>
  <si>
    <t>1 (mid-year for 2025/26)</t>
  </si>
  <si>
    <t>1 (annual assessment for 2024/25)</t>
  </si>
  <si>
    <t>Assessment reports</t>
  </si>
  <si>
    <t xml:space="preserve">Number of  formal assessements conducted other than S56 managers </t>
  </si>
  <si>
    <t xml:space="preserve">Number of other officials other than S 56 managers with Performance Plans </t>
  </si>
  <si>
    <t>150 (Development of Performance Plans)</t>
  </si>
  <si>
    <t>300(Development of Performance Plans)</t>
  </si>
  <si>
    <t>Performance Plans</t>
  </si>
  <si>
    <t>Number of Draft Annual Performance Report submitted to the AG,Coghsta, Provincial Treasury and Mayor by 31 August</t>
  </si>
  <si>
    <t>1(Draft Annual Performance Report submitted to the AG, Coghsta,Provincial Treasury and Mayor by 31 August)</t>
  </si>
  <si>
    <t xml:space="preserve">Delivery note Coghsta, </t>
  </si>
  <si>
    <t xml:space="preserve">Number of Draft Annual Report submitted to council </t>
  </si>
  <si>
    <t>1(Draft Annual Report )</t>
  </si>
  <si>
    <t>Number of oversight reports on annual report  adopted  within stipulated timeframes</t>
  </si>
  <si>
    <t>1(oversight reports on annual report adopted  within stipulated timeframes)</t>
  </si>
  <si>
    <t>6.3 Skils Development and Employment Equity</t>
  </si>
  <si>
    <t>Skills Development</t>
  </si>
  <si>
    <t xml:space="preserve">Number of employees and councillors capacitated in terms of Workplace Skills plan  </t>
  </si>
  <si>
    <t>Training reports</t>
  </si>
  <si>
    <t xml:space="preserve"> Workplace skills plan (Technical skills)</t>
  </si>
  <si>
    <t>Number of municipal personnel with technical skills/capacity (engineer &amp; technicians (EED &amp; ESD)</t>
  </si>
  <si>
    <t>Skills development reports</t>
  </si>
  <si>
    <t xml:space="preserve">Workplace Skills Development Plan </t>
  </si>
  <si>
    <t>Number Workplace Skills Development Plan (WSP) submitted to LG Seta by 30 April</t>
  </si>
  <si>
    <t>Proof of submission" Registration)</t>
  </si>
  <si>
    <t>Employment Equity Plan (NKPI)</t>
  </si>
  <si>
    <t>Number of people from employment equity target group employed in the three highest levels of the municipality (National indicator)</t>
  </si>
  <si>
    <t xml:space="preserve">HR  Quarterly report </t>
  </si>
  <si>
    <t xml:space="preserve">6.4. Human Resource Management, Legal Services &amp; Occupational Health and Safety  </t>
  </si>
  <si>
    <t>Workplace skillsplan</t>
  </si>
  <si>
    <t>Amount  actual spent( 1 % of the salary budget of municipality) on implementing workplace skills plan  (National Indicator)</t>
  </si>
  <si>
    <t>Financial report</t>
  </si>
  <si>
    <t>Labour Forum</t>
  </si>
  <si>
    <t>Number of Local Labour Forum Meetings held</t>
  </si>
  <si>
    <t>Attendance Register, Agenda</t>
  </si>
  <si>
    <t xml:space="preserve">OHS Inspection Report </t>
  </si>
  <si>
    <t>Number of workstations inspected for OHS contraventions</t>
  </si>
  <si>
    <t xml:space="preserve">OHS Compliance Report </t>
  </si>
  <si>
    <t xml:space="preserve">Number of  in-year compliance  reports on OHS generated </t>
  </si>
  <si>
    <t xml:space="preserve">Compliance Report </t>
  </si>
  <si>
    <t>6.5 Policies and By-laws</t>
  </si>
  <si>
    <t>Policy workshop</t>
  </si>
  <si>
    <t>Number of policy workshops held</t>
  </si>
  <si>
    <t xml:space="preserve">Municpal Manager </t>
  </si>
  <si>
    <t>Policies</t>
  </si>
  <si>
    <t>Number of policies developed/reviewed</t>
  </si>
  <si>
    <t>Policy registers</t>
  </si>
  <si>
    <t>,,</t>
  </si>
  <si>
    <t>Indicator title</t>
  </si>
  <si>
    <t>Short defination</t>
  </si>
  <si>
    <t>Purpose/importance</t>
  </si>
  <si>
    <t>Source/collection of data</t>
  </si>
  <si>
    <t>Method of calculation</t>
  </si>
  <si>
    <t>Data limitations</t>
  </si>
  <si>
    <t>Type of indicator</t>
  </si>
  <si>
    <t>Calculation type</t>
  </si>
  <si>
    <t>Reporting cycle</t>
  </si>
  <si>
    <t>New indicator</t>
  </si>
  <si>
    <t>Desired performance</t>
  </si>
  <si>
    <t>indicator responsibility</t>
  </si>
  <si>
    <t># Housing consumer education initiatives</t>
  </si>
  <si>
    <t xml:space="preserve">Housing consumers in the entire residential property market understands role in the housing provision </t>
  </si>
  <si>
    <t xml:space="preserve">Providing support to housing consumer  education initiative and awareness creation </t>
  </si>
  <si>
    <t>SDBIP Quarterly Reports</t>
  </si>
  <si>
    <t xml:space="preserve">Counting number of  reports on the housing consumer eduction initiatives   </t>
  </si>
  <si>
    <t xml:space="preserve">None </t>
  </si>
  <si>
    <t>Output</t>
  </si>
  <si>
    <t>Cumulative</t>
  </si>
  <si>
    <t>Quarterly</t>
  </si>
  <si>
    <t>No</t>
  </si>
  <si>
    <t xml:space="preserve">Improved  educational awreess on housing provision </t>
  </si>
  <si>
    <t># of SPLUMA  Tribunals sittings</t>
  </si>
  <si>
    <t>Monitor the implementation of municipal SDF strategy with SPLUMA</t>
  </si>
  <si>
    <t>Strengthen the implementation of municipal land development</t>
  </si>
  <si>
    <t xml:space="preserve">Counting number of  reports on the implementation of SDF  </t>
  </si>
  <si>
    <t>None compliance by traditional leaders with SPLUMA</t>
  </si>
  <si>
    <t>Improved proper planning on municipal land development</t>
  </si>
  <si>
    <t xml:space="preserve">% of proclaimed  Land Use Scheme </t>
  </si>
  <si>
    <t>Land use management is a system that ensures that the right things get built, in the right place, at the right time. The system consists of legal requirements and regulations that ensure that land is developed in a desirable and sustainable way</t>
  </si>
  <si>
    <t>The general purpose of a Scheme is to create coordinated, harmonious and sustainable development of a municipal area in such a way that it efficiently promotes health, safety, order, amenity, convenience and general welfare, as well as efficiency and economy in the process of development</t>
  </si>
  <si>
    <t>Milestone achieved as per each activity</t>
  </si>
  <si>
    <t>Yes</t>
  </si>
  <si>
    <t>Single LUS for the whole of Greater Tzaneen Municipality</t>
  </si>
  <si>
    <t xml:space="preserve">% of Geographical Information Systems purchased </t>
  </si>
  <si>
    <t>A Geographic Information System (GIS) is a computer system that analyzes and displays geographically referenced information. It uses data that is attached to a unique location</t>
  </si>
  <si>
    <t>Geographic Information Systems are powerful decision-making tools for any business or industry since it allows the analyzation of environmental, demographic, and topographic data.</t>
  </si>
  <si>
    <t>Purchased and delivered equipments</t>
  </si>
  <si>
    <t>Lack of quality data</t>
  </si>
  <si>
    <t>Implementation of the approved GTM Corporate GIS model</t>
  </si>
  <si>
    <t>IDP Strategic Objective: Improve community well-being through accelerated service delivery</t>
  </si>
  <si>
    <t>% of designs of Nkowakowa B (Hope of Christ, Bombelani School, Giyani Soshangani and Xirhombarhomba) Streets from gravel to paving</t>
  </si>
  <si>
    <t>Develop designs for Marirone to Motupa road</t>
  </si>
  <si>
    <t>Perform preliminary investigation, scoping and design documentation</t>
  </si>
  <si>
    <t>MIG projects report</t>
  </si>
  <si>
    <t>% of design work completed</t>
  </si>
  <si>
    <t>None</t>
  </si>
  <si>
    <t>Carry Over</t>
  </si>
  <si>
    <t>Improved roads accessibility for motorists and pedestrians</t>
  </si>
  <si>
    <t>ESD</t>
  </si>
  <si>
    <t>% of designs of  Topanama Access Road from gravel to paving</t>
  </si>
  <si>
    <t>Approval of design report</t>
  </si>
  <si>
    <t xml:space="preserve">Output </t>
  </si>
  <si>
    <t>Number of Upgrading of  Marirone to Motupa  Street from gravel to paving</t>
  </si>
  <si>
    <t xml:space="preserve">Upgrading of municipal  road from gravel to  paving with concrete blocks </t>
  </si>
  <si>
    <t>Ensure access to communities and public amenities during all weather conditions</t>
  </si>
  <si>
    <t># of kilometers of the road upgraded</t>
  </si>
  <si>
    <t>%  of designs  of Thapane Street from gravel to paving</t>
  </si>
  <si>
    <t>% of designs of Lenyenye Street from gravel to paving</t>
  </si>
  <si>
    <t xml:space="preserve">Number of km of Zangoma to Mariveni Road from gravel to paved </t>
  </si>
  <si>
    <r>
      <rPr>
        <i/>
        <sz val="14"/>
        <rFont val="Arial Narrow"/>
        <family val="2"/>
      </rPr>
      <t xml:space="preserve"># </t>
    </r>
    <r>
      <rPr>
        <sz val="14"/>
        <rFont val="Arial Narrow"/>
        <family val="2"/>
      </rPr>
      <t>of kilometers of the road upgraded</t>
    </r>
  </si>
  <si>
    <t>Number of km of Nwamitwa Bridge via Nhlengeleti School to Taxi Rank, Clinic via Lwandlamoni School to Nwamitwa/Mandlakazi Road  upgraded from gravel to paving</t>
  </si>
  <si>
    <t>% of kilometers of the road upgraded</t>
  </si>
  <si>
    <t>% of planning and designs for the upgrading of Nkowakowa B Streets (Hope of Christ Street, Bombelani School Street, Giyani Soshangani Street and Xirhombarhomba Street)</t>
  </si>
  <si>
    <t>% of Planning and designs for the upgrading of Topanama Access Road</t>
  </si>
  <si>
    <t>Develop designs for upgrading of Topanama Access Road</t>
  </si>
  <si>
    <t>Delays in implementation of the project</t>
  </si>
  <si>
    <t>Acticity</t>
  </si>
  <si>
    <t xml:space="preserve"> % of planning and designs for the upgrading of Thapane Street </t>
  </si>
  <si>
    <t>Develop designs for upgrading of Thapane Street d</t>
  </si>
  <si>
    <t>Number of km for the construction of Tickyline to Makhwibuding storm water drainage systems.</t>
  </si>
  <si>
    <t>Construction of Tickeyline to Makhwibidung Stormwater Drainage System</t>
  </si>
  <si>
    <t>To make the road accessible during adverse rainy condition</t>
  </si>
  <si>
    <t>Completion certificate</t>
  </si>
  <si>
    <t>Measuring number of kilometers of drainage system</t>
  </si>
  <si>
    <t>Activity</t>
  </si>
  <si>
    <t xml:space="preserve"> % of planning and designs for the upgrading of Lenyenye Streets </t>
  </si>
  <si>
    <t xml:space="preserve">Develop designs for upgrading of Lenyenye Streets </t>
  </si>
  <si>
    <t xml:space="preserve"> % of planning and designs for the upgrading of Zangoma to Mariveni Road</t>
  </si>
  <si>
    <t>Develop designs for upgrading of Zangoma to Mariveni Road</t>
  </si>
  <si>
    <t xml:space="preserve"> % of planning and designs for the upgrading of Nkowakowa Section D Streets (Tommy Spaza Shop via Bridge, Mashaba via Vodacom and Raymond Makelana Streets)</t>
  </si>
  <si>
    <t>Develop designs for upgrading of Nkowakowa Section D Streets (Tommy Spaza Shop via Bridge, Mashaba via Vodacom and Raymond Makelana Streets)</t>
  </si>
  <si>
    <t xml:space="preserve">Number of speed humps constructed </t>
  </si>
  <si>
    <t xml:space="preserve">Appointment of sevice provider to develop designs, appointment of a contractor &amp; low level bridges constructed </t>
  </si>
  <si>
    <t xml:space="preserve">Construct low level bridges to improve access by road users </t>
  </si>
  <si>
    <t>Counting number of bridges constructed</t>
  </si>
  <si>
    <t>None compliance Procurement plan</t>
  </si>
  <si>
    <t>Improved road infrastructure in the municipality</t>
  </si>
  <si>
    <t>Number of walk-behind rollers purchased</t>
  </si>
  <si>
    <t>Purchase of 2 x walk-behind compaction rollers</t>
  </si>
  <si>
    <t>Compaction of roads during pothole repairs</t>
  </si>
  <si>
    <t>Delivery note</t>
  </si>
  <si>
    <t>Counting number of rollers purchased and delivered</t>
  </si>
  <si>
    <t>Non-compliance with procurement plan</t>
  </si>
  <si>
    <t xml:space="preserve">Number of TLBs and Graders purchased </t>
  </si>
  <si>
    <t xml:space="preserve">Purchase of 1 x TLB and 1 x Grader and </t>
  </si>
  <si>
    <t>TLB for excavations and grader for roads maintenance</t>
  </si>
  <si>
    <t>Delivery notes</t>
  </si>
  <si>
    <t>Counting number of TLBs and Grader purchased and delivered</t>
  </si>
  <si>
    <t># of households electrified in current financial year</t>
  </si>
  <si>
    <t>Identify villages to be electrified as per backlog list, confirm capacity availability of capacity with Eskom, apply for funding, appoint consultant, surveyed stands, verify surveyed stands, consultant designs &amp; specification, present to Eskom TEF&amp; approve by Eskom, Appoint contractor, project handed over , contractor construct electrical network, Book outage with Eskom, Energized &amp; Hand over to Eskom</t>
  </si>
  <si>
    <t>Access to Basic service Electricity netowork</t>
  </si>
  <si>
    <t xml:space="preserve">Average % of milestone achieved </t>
  </si>
  <si>
    <t>Planned number of connection not equivalent to surveyd stands/ Difficult in getting approval by Eskom/Prices not market related</t>
  </si>
  <si>
    <t>Improve lighting in crime hotpot areas</t>
  </si>
  <si>
    <t>Operational budget spent on maintennce of electrical infrastructure guided by approved  maintenance plan</t>
  </si>
  <si>
    <t>Perform maintenance of the electrical netowk</t>
  </si>
  <si>
    <t xml:space="preserve">Budget spent on maintenance  </t>
  </si>
  <si>
    <t>Data from EMS for funds spent on maintenance. Insufficient manaintenance performed</t>
  </si>
  <si>
    <t>Prolong the lifespan of the electrical network</t>
  </si>
  <si>
    <t xml:space="preserve">Measure of Electricity network technical and non-technical losses.Electricity purchased from Eskom over Electricity sales  </t>
  </si>
  <si>
    <t xml:space="preserve">Reduction financial losses caused by Electricity, ensure that Municipality remains financially  viable from the sales of electricity </t>
  </si>
  <si>
    <t xml:space="preserve">Lack of sales of electricity data to enable the calculation of losses </t>
  </si>
  <si>
    <t>Annual</t>
  </si>
  <si>
    <t>Reduce losses on electricity network/Improve reveue collection from Electricity sales</t>
  </si>
  <si>
    <t>% of Electrification of Mavele Phase5</t>
  </si>
  <si>
    <t xml:space="preserve">No </t>
  </si>
  <si>
    <r>
      <rPr>
        <strike/>
        <sz val="14"/>
        <rFont val="Arial Narrow"/>
        <family val="2"/>
      </rPr>
      <t xml:space="preserve"> </t>
    </r>
    <r>
      <rPr>
        <sz val="14"/>
        <rFont val="Arial Narrow"/>
        <family val="2"/>
      </rPr>
      <t>% of Electrification of New Phepene</t>
    </r>
  </si>
  <si>
    <t>% of Electrification of New Rita</t>
  </si>
  <si>
    <t>% of Electrification of Winny Mandela</t>
  </si>
  <si>
    <t>Development of refuse removal program, placement of skip bins at strategic points, weekly collections at the urban households  and business establishments</t>
  </si>
  <si>
    <t>Provide basic refuse removal services to rural households</t>
  </si>
  <si>
    <t>Counting number of households were refuse is collected</t>
  </si>
  <si>
    <t>Increased number of households and business establishment with access to basic refuse removal</t>
  </si>
  <si>
    <t>Director Technical Services</t>
  </si>
  <si>
    <t># of Rural Waste Service Areas serviced (Level 2 waste management)</t>
  </si>
  <si>
    <t>Development of refuse removal program, placement of skip bins at strategic points, weekly collections at the urban households , rural and business establishments</t>
  </si>
  <si>
    <t>Weighing of refuse disposed at the landfill site and report monthly on the SANWIS protal.</t>
  </si>
  <si>
    <t>Provide accurate statistics on waste to DEFF.</t>
  </si>
  <si>
    <t>Weighing amoount of refuse to be disposed at the landfill site.</t>
  </si>
  <si>
    <t>malfunctioning of the weigh bridge due to power cuts and an outdated system.</t>
  </si>
  <si>
    <t>Improved Solid Waste management systems.</t>
  </si>
  <si>
    <t>Director Community Services</t>
  </si>
  <si>
    <t>Meter of Fence erected at Nkowankowa cemetery extension</t>
  </si>
  <si>
    <t>Concrete palisade fencing of Nkowankowa cemeteries</t>
  </si>
  <si>
    <t>Improve security at cemeteries</t>
  </si>
  <si>
    <t>Project report</t>
  </si>
  <si>
    <t>% of the number of cemeteries fenced</t>
  </si>
  <si>
    <t>Improved cemetries with security features</t>
  </si>
  <si>
    <t>Meters of Fence erected at  Lenyenye cemetery</t>
  </si>
  <si>
    <t>Concrete palisade fencing of  Lenyenye cemeteries</t>
  </si>
  <si>
    <t>% of water samples(at GTM water purification plants)compying wit SANS 241</t>
  </si>
  <si>
    <t>Water samples collected from water purification for testing to ensure compliance SANS 241 standards</t>
  </si>
  <si>
    <t xml:space="preserve">To promote safe livelihood of consumers and enforce quality control </t>
  </si>
  <si>
    <t>Water test results from the laboratory</t>
  </si>
  <si>
    <t>% of water samples compliant with minimum requirements</t>
  </si>
  <si>
    <t>Outcome</t>
  </si>
  <si>
    <t>Stand-alone</t>
  </si>
  <si>
    <t>Monthly</t>
  </si>
  <si>
    <t>Health and safety of water consumers in the municipality</t>
  </si>
  <si>
    <t xml:space="preserve">Regular inspections of municipal buildings, development of maintenance plan &amp; regular maintenance of municipal buildings  </t>
  </si>
  <si>
    <t>To ensure that municipal buildings are regularly maintained</t>
  </si>
  <si>
    <t xml:space="preserve">Counting the number of buildings maintained </t>
  </si>
  <si>
    <t xml:space="preserve">Increased life span of assets </t>
  </si>
  <si>
    <t xml:space="preserve">Number of municipal  fleet  maintened </t>
  </si>
  <si>
    <t>List of municipal vehicles that are operational in a month under reporting versus the total available municipal fleet</t>
  </si>
  <si>
    <t>Ensure that employees have access to municipal fleet at all times</t>
  </si>
  <si>
    <t>Monthly fleet report</t>
  </si>
  <si>
    <t>% of operational municipal (number of operational fleet over the total number of municipal fleet)</t>
  </si>
  <si>
    <t>Fleet that is redundant or obsolete requiring auction</t>
  </si>
  <si>
    <t xml:space="preserve">Availability of vehicles as tools of trade </t>
  </si>
  <si>
    <t xml:space="preserve">Upgrading of municipal  roads from gravel to tar and paving with concrete blocks </t>
  </si>
  <si>
    <t>Consolidate total number of kilometers of the roads upgraded</t>
  </si>
  <si>
    <t>Last Value</t>
  </si>
  <si>
    <t xml:space="preserve">Number Kilometers of municipal roads graded </t>
  </si>
  <si>
    <t xml:space="preserve">Development  of maintenace plan, conduct daily routine maintenance of parks and gardens </t>
  </si>
  <si>
    <t>To ensure that parks and gardens are maintained to  serve as recreational facilities</t>
  </si>
  <si>
    <t>Counting the number parks and gardens maintained</t>
  </si>
  <si>
    <t>Sustainable service delivery provision</t>
  </si>
  <si>
    <t>Number of municipal machines maintained</t>
  </si>
  <si>
    <t>Regular inpections of machines, evaluate mechanical faults on machines and send out report  for repair to service provider. Ensure that machines are not out service for longer than 3 days</t>
  </si>
  <si>
    <t>To ensure that machines are well maintained so that service delivery is not interrupted</t>
  </si>
  <si>
    <t>Counting number of machines maintained</t>
  </si>
  <si>
    <t xml:space="preserve">Replacement of traffic lights control boxes </t>
  </si>
  <si>
    <t># of Library users</t>
  </si>
  <si>
    <t>Monitoring the number of people using the GTM libraries</t>
  </si>
  <si>
    <t xml:space="preserve">The number of people using the GTM libraries indicate the effectivess of the library services. </t>
  </si>
  <si>
    <t>The electronic security system at the library entrances count the numbers of people entering/leaving the libraries.</t>
  </si>
  <si>
    <t xml:space="preserve">The number recorded at the beginning of each month is subtracted from the number recorded at the end of the month. The total is further divided according to the type of entrance gates at the libraries. </t>
  </si>
  <si>
    <t>The electronic security system does not work during power outages. When the power is down, the number of users are counted manually.</t>
  </si>
  <si>
    <t>Increased number of library users</t>
  </si>
  <si>
    <t xml:space="preserve">2.6 Building Control </t>
  </si>
  <si>
    <t xml:space="preserve"># of contravention notices issued to decrease non-compliance to building regulation </t>
  </si>
  <si>
    <t>Notices of contravention issued for non-compliance with the National Building Regulations</t>
  </si>
  <si>
    <t>To enforce compliance with the National Building Regulations</t>
  </si>
  <si>
    <t xml:space="preserve">Notices of contravention </t>
  </si>
  <si>
    <t>Counting number of notices of contravention issued</t>
  </si>
  <si>
    <t>Months in which there are no contraventions</t>
  </si>
  <si>
    <t>Decreased rate of contraventions</t>
  </si>
  <si>
    <t>%  of ablution block, offices and storage facilities constructed</t>
  </si>
  <si>
    <t>Construction of office block with ablution and storage facilities at Tzaneen Testing Ground</t>
  </si>
  <si>
    <t>To create more office space with conducive working environment</t>
  </si>
  <si>
    <t>% of office, ablution block and storage facility constructed</t>
  </si>
  <si>
    <t>Conducive working Environment</t>
  </si>
  <si>
    <t xml:space="preserve">  % of roof revamped at Civic Centre</t>
  </si>
  <si>
    <t>Refurbishment of existing roof at Tzaneen Civic Centre</t>
  </si>
  <si>
    <t>To create healthy and safe work environment during all weather conditions</t>
  </si>
  <si>
    <t>% of roof revamped</t>
  </si>
  <si>
    <t>Number of High Mast lights erected at Nkowankowa, Petanenge, Zangoma/Mariveni, Moime/Shikwambana, Lusaka, Sethong and Moleketla</t>
  </si>
  <si>
    <t>Erection of highmast light at Nkowankowa, Petanenge, Zangoma/Mariveni, Moime/Shikwambana, Lusaka, Sethong and Moleketla</t>
  </si>
  <si>
    <t xml:space="preserve">To reduce criminal activities by increase streetlighting during night </t>
  </si>
  <si>
    <t>Projects report</t>
  </si>
  <si>
    <t>Counting number of highmast lights erected</t>
  </si>
  <si>
    <t>Reduced criminal activities</t>
  </si>
  <si>
    <t>% of power generators supplied and installed for Aqua Park Booster Pump Station</t>
  </si>
  <si>
    <t>Installation of diesel power generator at Aqua Park pumpstation</t>
  </si>
  <si>
    <t>To ensure power supply during electricity outages / cut-off</t>
  </si>
  <si>
    <t>Commissioning certificate</t>
  </si>
  <si>
    <t>% of power generators installed</t>
  </si>
  <si>
    <t>Uninterrupted power supply</t>
  </si>
  <si>
    <t xml:space="preserve">% of fleet management systems procured </t>
  </si>
  <si>
    <t>Installation of fleet management system on municipal assets</t>
  </si>
  <si>
    <t>To monitor the usage of municipal fleet and fuel consumption</t>
  </si>
  <si>
    <t>Installation certificate</t>
  </si>
  <si>
    <t>% of fleet management system installed and functional</t>
  </si>
  <si>
    <t>Reduced number of offences and reduced fuel consumption</t>
  </si>
  <si>
    <t xml:space="preserve">Number of Waste Removal Trucks procured </t>
  </si>
  <si>
    <t>Purchase of 1 x waste removal truck</t>
  </si>
  <si>
    <t>To improve waste collection in towns and townships</t>
  </si>
  <si>
    <t>Counting number of waste removal trucks purchased and delivered</t>
  </si>
  <si>
    <t xml:space="preserve">Number of Trailers for Traffic Officers Procured </t>
  </si>
  <si>
    <t xml:space="preserve">Conduct needs analysis,develop specifications, advertise and procurement of trailers for traffic officers </t>
  </si>
  <si>
    <t>To impve service delivery</t>
  </si>
  <si>
    <t>Counting number of trailers for traffic officers  are purchased</t>
  </si>
  <si>
    <t>None compliance to Procurement plan</t>
  </si>
  <si>
    <t xml:space="preserve">Number of Vehicles Procured </t>
  </si>
  <si>
    <t>Conduct needs analysis,develop specifications, advertise and procurement of a vehicle</t>
  </si>
  <si>
    <t>To improve service delivery</t>
  </si>
  <si>
    <t>Counting number of vehicles are purchased</t>
  </si>
  <si>
    <t>Number of IT equipments purchased</t>
  </si>
  <si>
    <t>Conduct needs analysis,develop specifications, quatations and procurement of IT equipments</t>
  </si>
  <si>
    <t>To improve the IT network system</t>
  </si>
  <si>
    <t>Counting number of IT equipments purchased</t>
  </si>
  <si>
    <t>Effective communication IT systems</t>
  </si>
  <si>
    <t>Number  Office furniture purchased</t>
  </si>
  <si>
    <t>Develop specifications, quotations and procurement of office furniture</t>
  </si>
  <si>
    <t>To provision of furniture to staff for effective service delivery</t>
  </si>
  <si>
    <t xml:space="preserve">Counting the number of furniture purchased </t>
  </si>
  <si>
    <t># of jobs created through municipal LED initiatives and capital projects</t>
  </si>
  <si>
    <t>Establishment of a forum for engagement n order to promote economic growth</t>
  </si>
  <si>
    <t>To provide support for local  economic development</t>
  </si>
  <si>
    <t>Counting number of LED Forums held</t>
  </si>
  <si>
    <t>Job creation in order to improve quality of life of the people of the municipality</t>
  </si>
  <si>
    <t xml:space="preserve"># of SMME's supportted </t>
  </si>
  <si>
    <t xml:space="preserve">Support SMMEs with business registration, provide business training and capacity </t>
  </si>
  <si>
    <t>Strengthen local  economic development</t>
  </si>
  <si>
    <t>Counting number of SMME</t>
  </si>
  <si>
    <t xml:space="preserve">Poor attendance by SMMEs  </t>
  </si>
  <si>
    <t>Empower SMMEs</t>
  </si>
  <si>
    <t># of Local reference committee meetings held (CWP)</t>
  </si>
  <si>
    <t xml:space="preserve">Area based programme,intended to be ongoing, this allows it to target the poorset area where market -based jobs are lightely to come anytime soon </t>
  </si>
  <si>
    <t xml:space="preserve">T o provide support to CWP committee, the rarget unmployed and under employed people </t>
  </si>
  <si>
    <t xml:space="preserve">Counting numbers of CWP meeting </t>
  </si>
  <si>
    <t xml:space="preserve">Creation of job opportunities </t>
  </si>
  <si>
    <t xml:space="preserve"># of LIBRA education meeting held </t>
  </si>
  <si>
    <t xml:space="preserve">Calculating number of LIBRA education meeting </t>
  </si>
  <si>
    <t xml:space="preserve">Professional promotion and marketing for the agricultural sector in the municipal arrea focing expobitio n and other public initiative in the interest of agricultuaral role players, the government and and the public  </t>
  </si>
  <si>
    <t xml:space="preserve">Promotional agricultural activies under the municipal area </t>
  </si>
  <si>
    <t xml:space="preserve">Calculating number of Agricultiral </t>
  </si>
  <si>
    <t xml:space="preserve">Promotional  of the  sector </t>
  </si>
  <si>
    <t>Number active of  jobs creared through municipal EPWP projects  (NKPI)(Full time equivalent)</t>
  </si>
  <si>
    <t>Failitate appointments &amp; support programme</t>
  </si>
  <si>
    <t>Creation of jobs</t>
  </si>
  <si>
    <t>Number of work opportunities created through EPWP</t>
  </si>
  <si>
    <t>Delay and dispute in appointments</t>
  </si>
  <si>
    <t># of committed investors attracted through GTEDA</t>
  </si>
  <si>
    <t>Promote a conducive investment climate in the Greater Tzaneen Municipal area and attract suitable investors</t>
  </si>
  <si>
    <t>Investment attraction to suport SMMEs or establishment of new ventures</t>
  </si>
  <si>
    <t xml:space="preserve">Number of investors attracted through GTEDA </t>
  </si>
  <si>
    <t>Lack of incentives and available recourses</t>
  </si>
  <si>
    <t>Non-cumulative</t>
  </si>
  <si>
    <t xml:space="preserve">Annually </t>
  </si>
  <si>
    <t>Facilitation of investment attraction</t>
  </si>
  <si>
    <t xml:space="preserve">#  of  SMME development and support </t>
  </si>
  <si>
    <t xml:space="preserve"># of  LED projects implemented through 
Agricultural Business Incubator 
</t>
  </si>
  <si>
    <t>Establishment of an agricultural business incubator</t>
  </si>
  <si>
    <t>The aim  of the incubator is to support the 
development of  SMMEs from the early stages and to cater for all smallholder and small commercial farmers
located within the entire GTM</t>
  </si>
  <si>
    <t>The number of SMMEs supported through the incubator</t>
  </si>
  <si>
    <t>Incubatees lack of intake agreements</t>
  </si>
  <si>
    <t>To support SMMEs and provide training</t>
  </si>
  <si>
    <t># Promotional events attended and exhibited</t>
  </si>
  <si>
    <t xml:space="preserve">Facilitation of promotional events for SMMEs and providing exposure to marketing opportunities. </t>
  </si>
  <si>
    <t>To  create a marketing platform between key role players, promotion and showcasing of SMME products to specific audience/ target. To empower and promote the participation of youth entrepreneurs/  SMMEs</t>
  </si>
  <si>
    <t>The number of promotional events facilitated</t>
  </si>
  <si>
    <t>Lack of access to market opportunities.</t>
  </si>
  <si>
    <t>Providing marketing platforms for SMMEs</t>
  </si>
  <si>
    <t>Workplace Skills Development Plan (WSP) submitted to LG Seta by 30 April</t>
  </si>
  <si>
    <t xml:space="preserve">Compile the organisational skills needs. Appoint service providers to conduct trainings. Facilitate LGSETA discretionary grant for employed and unemployed  learners. Compile training reports </t>
  </si>
  <si>
    <t xml:space="preserve">To ensure  capacity building and skills development and training for both employed and unemployed  </t>
  </si>
  <si>
    <t>Annually</t>
  </si>
  <si>
    <t xml:space="preserve">Number of employees trained inline with the WSP </t>
  </si>
  <si>
    <t>None adherence to WSP</t>
  </si>
  <si>
    <t>Skilled and capacitated workforce in order to maximise performance</t>
  </si>
  <si>
    <t>Annual Report submitted to the municipality by 15 January</t>
  </si>
  <si>
    <t>Table Annual Budget to Board and to Council at least 90 days before the start of the budget year in line wiuth MFMA regulations</t>
  </si>
  <si>
    <t>To improve financial management and to ensure compliance of the MFMA</t>
  </si>
  <si>
    <t>Counting number of budget  reports submitted to council</t>
  </si>
  <si>
    <t xml:space="preserve">Sound financial management and Compliance to MFMA </t>
  </si>
  <si>
    <t># of Submission of the GTEDA business plan to GTM</t>
  </si>
  <si>
    <t>A written document describing a company's core business activities, objectives, and how it plans to achieve its goals</t>
  </si>
  <si>
    <t>To identify, describe and analyze a business opportunity and/or a business already under way, examining its technical, economic and financial feasibility.</t>
  </si>
  <si>
    <t xml:space="preserve">Counting number of business plan </t>
  </si>
  <si>
    <t xml:space="preserve">GTEDA </t>
  </si>
  <si>
    <t>Number of Strategic Risk mitigated</t>
  </si>
  <si>
    <t>Audited Financial Statement submitted to AGSA by 31 August</t>
  </si>
  <si>
    <t xml:space="preserve">Compile the financial statements. Review the compiles AFS. Present the AFS to Audit Committee. Submit the AFS to AG for auditing by 31 August </t>
  </si>
  <si>
    <t>To ensure that financial statements are submitted to AG within timeframes</t>
  </si>
  <si>
    <t xml:space="preserve">Number of reports submitted within prescribed timeframes </t>
  </si>
  <si>
    <t>Financial errors</t>
  </si>
  <si>
    <t>Output and activity</t>
  </si>
  <si>
    <t>N0</t>
  </si>
  <si>
    <t xml:space="preserve">Compliance to MFMA </t>
  </si>
  <si>
    <t xml:space="preserve">#Annual Budget Approved by May </t>
  </si>
  <si>
    <t># LED projects implemented Waste Management for SMMEs</t>
  </si>
  <si>
    <t>Establishment of a Waste Management programme in rural communities</t>
  </si>
  <si>
    <t xml:space="preserve">To promote environmental education and awareness in rural communities.  
To create sustainable livelihoods through waste management by identifying waste recycling projects and to support the use of environmentally friendly waste disposal technology.
</t>
  </si>
  <si>
    <t>The  number of waste recycling businesses supported</t>
  </si>
  <si>
    <t>Lack of funding to support rural waste recycling projects.</t>
  </si>
  <si>
    <t>To create job opportunities for the youth in the rural areas of the Greater Tzaneen and to support the use of environmentally friendly waste disposal/management.</t>
  </si>
  <si>
    <t>% Budget Spent</t>
  </si>
  <si>
    <t>Monitor the expenditure of the budget</t>
  </si>
  <si>
    <t>Strengthen the effectiveness and efficient of municipal financial management in line with MFMA regulations</t>
  </si>
  <si>
    <t>Calculating percentage budgetexpenditure on quarterly basis.</t>
  </si>
  <si>
    <t>None compliance to MFMA</t>
  </si>
  <si>
    <t>Input and output</t>
  </si>
  <si>
    <t>Improved management of municipal grants spending</t>
  </si>
  <si>
    <t># of SMME's assisted with registration</t>
  </si>
  <si>
    <t># Internal Audits Conducted</t>
  </si>
  <si>
    <t>Monitor implementation of internal audit action plan</t>
  </si>
  <si>
    <t>To improve the entity's  internal controls and systems</t>
  </si>
  <si>
    <t>Internal audit Quarterly Reports</t>
  </si>
  <si>
    <t>Number of queries resolved on the internal Audit Action Plan divide by number of findings</t>
  </si>
  <si>
    <t>Delay in resolving internall audit findings</t>
  </si>
  <si>
    <t>To promote accountability and responsibility</t>
  </si>
  <si>
    <t># LED projects implemented Tzaneen Farmer Support Facility</t>
  </si>
  <si>
    <t>Establishment of a farmer support  facility to support local farmers in partnership with FABCO</t>
  </si>
  <si>
    <t>Identify the number of farmers that can be supported in the area (both commercial and emerging), 
Identify one commodity to be supported (mango) and assess the level of support that can be provided/given to the identified commodity, conduct needs assessment and 
Commodity analysis.</t>
  </si>
  <si>
    <t>The number of farmers supported through the farmer support facility</t>
  </si>
  <si>
    <t>Lack of access to markets. Lack of available equipment to the farmers.
High transportation costs of goods to the market as well as 
high production input costs. Lack of skills.</t>
  </si>
  <si>
    <t>Providing required support to emerging farmers to grow the indistry.</t>
  </si>
  <si>
    <t xml:space="preserve"> annual budget lays out a municipality's projected income and expenses for a 12-month period</t>
  </si>
  <si>
    <t xml:space="preserve">Projection of the municipality revenue and expenditure in the financial year </t>
  </si>
  <si>
    <t xml:space="preserve">Counting the annual budget </t>
  </si>
  <si>
    <t xml:space="preserve">Funded annual budget </t>
  </si>
  <si>
    <t xml:space="preserve">CFO </t>
  </si>
  <si>
    <t># of properties on Valuation roll billed for assessment rates</t>
  </si>
  <si>
    <t xml:space="preserve"> document that consists of property information of all rateable properties within the boundaries of a municipality</t>
  </si>
  <si>
    <t xml:space="preserve">Generation of revenue </t>
  </si>
  <si>
    <t xml:space="preserve">Counting valuation billed </t>
  </si>
  <si>
    <t xml:space="preserve">Complete and updated valuation roll </t>
  </si>
  <si>
    <t xml:space="preserve">Maintain assests register of assets additions with supportung documents </t>
  </si>
  <si>
    <t xml:space="preserve">To ensure a copmlete updated assests register in term of GRAP </t>
  </si>
  <si>
    <t xml:space="preserve">Counting number of Assests Schedules </t>
  </si>
  <si>
    <t xml:space="preserve">Efficetive assests management </t>
  </si>
  <si>
    <t>Receive new acquisation,bar code and capture into the asset register. Capture the expense of the project in progress. When project is completed the unbundling and capitalisation ito the asset register takes effect.</t>
  </si>
  <si>
    <t>To ensure that the Asset Register is compiled according to the required standards so that it becomes credible.</t>
  </si>
  <si>
    <t>Calculting number of asset verifications conducted</t>
  </si>
  <si>
    <t>Unaccountated assets</t>
  </si>
  <si>
    <t>Asset GrRAP compliant in order to increase thr life span of municipal assets</t>
  </si>
  <si>
    <t xml:space="preserve">% Of adjudicated bids over closed  bids that has been advertised </t>
  </si>
  <si>
    <t>Competitive Bids that are awarded by the municipality must be awarded by a Bid Adjudication committee</t>
  </si>
  <si>
    <t>Improved integrity</t>
  </si>
  <si>
    <t xml:space="preserve">% bids adjuducated </t>
  </si>
  <si>
    <t>Number of compliant in-year SCM reports submitted on time to Council and Treasury</t>
  </si>
  <si>
    <t xml:space="preserve">Generate SCM quarterly and submit to council  </t>
  </si>
  <si>
    <t>To report to council compliance regarding SCM activities</t>
  </si>
  <si>
    <t>Counting number of SCM reports submitted to council</t>
  </si>
  <si>
    <t>Effective utilization of fleet</t>
  </si>
  <si>
    <t xml:space="preserve">Protection and enhencement of revenue base of the municipality </t>
  </si>
  <si>
    <t>To improve municipal  liquidity status of the municipality</t>
  </si>
  <si>
    <t>% of  debt collected</t>
  </si>
  <si>
    <t>None payment for services</t>
  </si>
  <si>
    <t>Improved revenue collection</t>
  </si>
  <si>
    <t xml:space="preserve">% of debt coverage ratio(operating income divided by debts service owing </t>
  </si>
  <si>
    <t xml:space="preserve">Generate monthly financial expenditure reports. Submit these reports to the Mayor and Treasury 10 working days after the start of the month </t>
  </si>
  <si>
    <t>To ensure compliance of the MFMA</t>
  </si>
  <si>
    <t>Counting number of reports submitted within 10 days of the start of the month</t>
  </si>
  <si>
    <t>Sound financial management</t>
  </si>
  <si>
    <t>Generate quarterly financial expenditure reports. Submit these reports to council every quarter</t>
  </si>
  <si>
    <t>Financial accountability</t>
  </si>
  <si>
    <t>Counting number of quarterly reports submitted to council</t>
  </si>
  <si>
    <t xml:space="preserve">Generate six month financial and performance reports and advice budget adjustment accordingly </t>
  </si>
  <si>
    <t>Counting number of mid-year financial reports submitted to council</t>
  </si>
  <si>
    <t>Make budget adjustment as per section 72 report recommendations. Submit such to council</t>
  </si>
  <si>
    <t>To improve financial management and service delivery</t>
  </si>
  <si>
    <t>Counting number of budget adjustment reports submitted to council</t>
  </si>
  <si>
    <t>Sound financial management and improved service delivery</t>
  </si>
  <si>
    <t>Submission of annual financial statements to the A-G within the prescribed timeframes</t>
  </si>
  <si>
    <t>Compile the financial statements. Review the compiles AFS. Present the AFS to Audit Committee. Submit the AFS to AG for auditing by 31 August 2019</t>
  </si>
  <si>
    <t xml:space="preserve">Draft Annual Performance report submitted within regulated time   </t>
  </si>
  <si>
    <t>Compile the Draft Annual Report. Review the compiles DAR. Present the DAR to Audit Committee. Submit the DAR to AG for auditing by 31 August 2019</t>
  </si>
  <si>
    <t>To ensure that Annual Performance Report is submitted to AG within timeframes</t>
  </si>
  <si>
    <t>Reliability of the data submitted.</t>
  </si>
  <si>
    <t>% of personnel budget spent</t>
  </si>
  <si>
    <t>Monitor the expenditure of personnel budget</t>
  </si>
  <si>
    <t>Calculating percentage personnel budgetexpenditure on quarterly basis.</t>
  </si>
  <si>
    <t>Capture spending on MIG projects . Compile spending report in terms of section 71 reports</t>
  </si>
  <si>
    <t>To ensure effective implementation of MIG projects in order to ensure acceleration of delivery of  basic service (infrastructure development)</t>
  </si>
  <si>
    <t>Calculating percentage MIG expenditure on quarterly basis.</t>
  </si>
  <si>
    <t>None compliance to procurement plan</t>
  </si>
  <si>
    <t>Monitor  the allocation of operation and maintenance budget</t>
  </si>
  <si>
    <t>Calculating percentage operation and maintenance budget allocated</t>
  </si>
  <si>
    <t>Non-Cumulative</t>
  </si>
  <si>
    <t>Accelerated service delivery</t>
  </si>
  <si>
    <t>Monitor the expenditure of capital budget</t>
  </si>
  <si>
    <t>Calculating percentagecapital budget expenditure on quarterly basis.</t>
  </si>
  <si>
    <t>Improved management of municipal capital spending</t>
  </si>
  <si>
    <t>Number of Improved audit opinion</t>
  </si>
  <si>
    <t>Auditor's opinion on whether a municipality's financial statements comply with GAAP and are free from material misstatement.</t>
  </si>
  <si>
    <t>to form a view on whether the information presented in the financial report, taken as a whole, reflects the financial position of the municipality at a given date</t>
  </si>
  <si>
    <t xml:space="preserve">Imprived audit opinion </t>
  </si>
  <si>
    <t xml:space="preserve">Calcalating the audit opinion </t>
  </si>
  <si>
    <t xml:space="preserve">To promote good governance and finincial viability </t>
  </si>
  <si>
    <t>Monitor the process of development and approval of AG action plan</t>
  </si>
  <si>
    <t>To improve municipal internal controls and systems</t>
  </si>
  <si>
    <t>AG Action plan</t>
  </si>
  <si>
    <t>Recognised the Submitted AG action plan to Council</t>
  </si>
  <si>
    <t>Delays on the development of AG action plan</t>
  </si>
  <si>
    <t>Monitor the implementation of AG Audit action plan</t>
  </si>
  <si>
    <t>AG Action plan progress report</t>
  </si>
  <si>
    <t>Divide the number of queries resolved by the number of queries raised</t>
  </si>
  <si>
    <t>Delay in resolving AG Audit plan queries</t>
  </si>
  <si>
    <t> In a risk-based audit approach, the goal for the department is to address management's highest priority risks.</t>
  </si>
  <si>
    <t>Audit that analyzes audit risks, sets materiality thresholds based on audit risk analysis and develops audit programs that allocate a larger portion of audit resources to high-risk areas</t>
  </si>
  <si>
    <t>Calculating the achievements of the indicator through achievements of the quarterly targets.</t>
  </si>
  <si>
    <t>Develop a reporting template and sent to departments, receive completed template and consolidate into one report.Submit the report to council for approval</t>
  </si>
  <si>
    <t>The indicator seeks to ensure organisational reports are developed and submitted to council. To measure the performance of the IDP and budget.</t>
  </si>
  <si>
    <t>Delay in submission of reports by Directorarates and reports submitted without POE</t>
  </si>
  <si>
    <t>To improve municipal performance</t>
  </si>
  <si>
    <t># of senior managers complying with the minimum competency levels (Municipal Finance Management Programme)</t>
  </si>
  <si>
    <t>Monitor the fill of finance positions with financial minimum competency personnel</t>
  </si>
  <si>
    <t>Strengthen the effctiveness and efficient of municipal financial management in line with MFMA regulations</t>
  </si>
  <si>
    <t>Number of people appointed with the requisite skills</t>
  </si>
  <si>
    <t>Unable to attract skillful people</t>
  </si>
  <si>
    <t>Improved financial management in line with MFMA regulations</t>
  </si>
  <si>
    <t xml:space="preserve">% of development of HR strategy </t>
  </si>
  <si>
    <t>Articulate what an organization intends to do about its human resource management policies and practices now and in the longer term,</t>
  </si>
  <si>
    <t>include recruitment, learning &amp; development, performance appraisal, compensation, and succession planning</t>
  </si>
  <si>
    <t xml:space="preserve">Yes </t>
  </si>
  <si>
    <t>Issue notices for Audit Committtee meetings. Invite stakeholders, prepare agendas and compile reports</t>
  </si>
  <si>
    <t>To organise meetings of the Audit Committee</t>
  </si>
  <si>
    <t>Counting number of audit committee meetings held</t>
  </si>
  <si>
    <t>Streghtened good governance</t>
  </si>
  <si>
    <t>To evaluate the effectiveness and suitability of existing control measures.</t>
  </si>
  <si>
    <t>ultimately to improve workplace health and safety</t>
  </si>
  <si>
    <t>Counting number of risk assessments conducted</t>
  </si>
  <si>
    <t xml:space="preserve">Number of board meetings held </t>
  </si>
  <si>
    <t>the directors to talk about any issues that the company is facing, review the company's performance and discuss new policies to be enacted</t>
  </si>
  <si>
    <t>to ensure the company's prosperity by collectively directing the company's affairs, while meeting the appropriate interests of its shareholders and relevant stakeholders</t>
  </si>
  <si>
    <t xml:space="preserve">Counting number of board meeting held </t>
  </si>
  <si>
    <t xml:space="preserve">Compile reports and submit to managemen, audit committee and council. </t>
  </si>
  <si>
    <t>To measure progress regarding risk management in the municipality</t>
  </si>
  <si>
    <t>Risks management Quarterly Reports</t>
  </si>
  <si>
    <t>Number of  risk reports submitted to council</t>
  </si>
  <si>
    <t>Delay and lack of capacity to implement resolutions</t>
  </si>
  <si>
    <t>Effective mitigation of risks in the municipality</t>
  </si>
  <si>
    <t>monitoring and approving the risk policies and associated practices of the Company</t>
  </si>
  <si>
    <t>to provide objective review and oversight across the Group for all categories of risk, setting risk appetite and ensuring an appropriate risk framework</t>
  </si>
  <si>
    <t xml:space="preserve">Counting  Risk and compliance  Committee </t>
  </si>
  <si>
    <t>% of cases of theft of council items reported</t>
  </si>
  <si>
    <t>Monitoring and Securing Council Infrastruture Assets</t>
  </si>
  <si>
    <t>To improve Retention ofCouncil Assets</t>
  </si>
  <si>
    <t>Cases reported and investigated internally and externally</t>
  </si>
  <si>
    <t>Number of Cases reported each month</t>
  </si>
  <si>
    <t>Unreported Cases by contracted service providers to avoid penalities</t>
  </si>
  <si>
    <t>Cummulative</t>
  </si>
  <si>
    <t>Reduced number of Thefts against Council assets</t>
  </si>
  <si>
    <t xml:space="preserve">% of MPAC recommendated council resolution </t>
  </si>
  <si>
    <t xml:space="preserve">Monitoring the implementation of MPAC resolutions </t>
  </si>
  <si>
    <t xml:space="preserve">To promote good governance </t>
  </si>
  <si>
    <t>MPAC resolutions register</t>
  </si>
  <si>
    <t>Number of MPAC resolutions implemented divide by the total number of resolutions in the register</t>
  </si>
  <si>
    <t>Issue notices for MPAC meetings. Invite stakeholders, prepare agendas and compile reports</t>
  </si>
  <si>
    <t>To ensure that oversight committee meetings are held</t>
  </si>
  <si>
    <t>Counting number of MPAC meetings held</t>
  </si>
  <si>
    <t>Effective council oversight</t>
  </si>
  <si>
    <t xml:space="preserve">Issue notices for council meetings. Invite stakeholders, prepare council agendas, compile minutes  </t>
  </si>
  <si>
    <t>To ensure that all council meetings are held in terms of statutory regulations</t>
  </si>
  <si>
    <t>Counting number of council meetings held</t>
  </si>
  <si>
    <t xml:space="preserve">Effective and efficient functioning of council </t>
  </si>
  <si>
    <t xml:space="preserve">Monitoring the implementation of council resolutions </t>
  </si>
  <si>
    <t>Council resolutions register</t>
  </si>
  <si>
    <t>Number of Council resolutions implemented divide by the total number of resolutions in the register</t>
  </si>
  <si>
    <t>Issue notices for meetings. Invite stakeholders, prepare agendas and compile reports</t>
  </si>
  <si>
    <t>IDP Strategic Objective:Putting people first</t>
  </si>
  <si>
    <t xml:space="preserve">Devlop public participaation progranm. Circulate the programme to stakeholders. Arrange all logistics for meetings. Compile reports and submit issues raised to the relevant epartments or stakeholders   </t>
  </si>
  <si>
    <t>To promote community participation and accountability</t>
  </si>
  <si>
    <t>Number of public participation meetings held</t>
  </si>
  <si>
    <t>Poor attendance by community members</t>
  </si>
  <si>
    <t>To promote accountability</t>
  </si>
  <si>
    <t>Holding of ward meetings to monitor the frequency of providing feedback to communities</t>
  </si>
  <si>
    <t xml:space="preserve">Count the number of community feedback meetings held  </t>
  </si>
  <si>
    <t>None adherence to the schedule meetings and poor attendance by the community members</t>
  </si>
  <si>
    <t>% of compliants resolved</t>
  </si>
  <si>
    <t>Monitor the number of compliants attended versus the number of compliants resolved</t>
  </si>
  <si>
    <t>Compliants management register</t>
  </si>
  <si>
    <t>Count number of compliants attended divide by the number of compliants resolved</t>
  </si>
  <si>
    <t>Delay and lack of capacity to resolve compliants</t>
  </si>
  <si>
    <t>Capacitate wards, receive reports from wards and submit those reports to the Office of the Speaker</t>
  </si>
  <si>
    <t>To ensure functioning wards</t>
  </si>
  <si>
    <t>Effective and efficient community involvement</t>
  </si>
  <si>
    <t xml:space="preserve">Develop ward reporting templates. Receive monthly reports, consolidate them and submit to the Office of the Speaker  </t>
  </si>
  <si>
    <t>To ensure accountability by ward committees</t>
  </si>
  <si>
    <t>Counting number of ward committees reports received</t>
  </si>
  <si>
    <t>Good governance and accountability</t>
  </si>
  <si>
    <t># of monthly compliance assessments conducted on Licensing services (as set out in the SLA with Dpt of Transport)</t>
  </si>
  <si>
    <t xml:space="preserve">Compile  spreadsheed  reports from conditions in SLA. Identify possible shortfalls. </t>
  </si>
  <si>
    <t>Ensure that checklist be updated monthly and all reports be attached if received</t>
  </si>
  <si>
    <t>Counting number of checklists or received inspection reports from Dept of Transport</t>
  </si>
  <si>
    <t>Improved service delivery and accessibility for all licensing clients</t>
  </si>
  <si>
    <t xml:space="preserve">% of development of IT strategy </t>
  </si>
  <si>
    <t>a blueprint of how technology supports and shapes the organization's overall business strategy</t>
  </si>
  <si>
    <t>to set overall goals for your business and to develop a plan to achieve them</t>
  </si>
  <si>
    <t xml:space="preserve">% of IT strategy </t>
  </si>
  <si>
    <t>Conduct a roadblock where all vehicles will be stopped and checked</t>
  </si>
  <si>
    <t xml:space="preserve">To promote road safety and enforcement of road offenders. </t>
  </si>
  <si>
    <t>Setup with proper raodblock with all roadblock signs and inspection sheet</t>
  </si>
  <si>
    <t xml:space="preserve">Write a memorandum on the event to be held. Write invitations to the targeted stakeholders. Arrange all event logistics, stage the event and write a report. </t>
  </si>
  <si>
    <t>To ensure that disaster risk management campaigns are held</t>
  </si>
  <si>
    <t>Counting number of disaster risk management awareness campaigns held</t>
  </si>
  <si>
    <t>Appropriate response to disaster risk management</t>
  </si>
  <si>
    <t>Number  disaster risks management awareness campaigns held</t>
  </si>
  <si>
    <t>Number of IDP/Budget adopted by Council by May</t>
  </si>
  <si>
    <t xml:space="preserve">Compile IDP process plan and submit to Council for approval. Compile IDP analysis phase, organise IDP Rep.forums, conduct strategic planning session. Draft IDP/Budget completed and submitted to Council by 31 March. Conduct public participations. Final IDP/Budget submitted to council for adoption by 31 May.   </t>
  </si>
  <si>
    <t>The indicator seeks to ensure that IDP for financial year is reviewed</t>
  </si>
  <si>
    <t>Improved municipal planning in order to improve service delivery</t>
  </si>
  <si>
    <t xml:space="preserve">Compile IDP process plan and submit to Council for approval. Compile IDP analysis phase, organise IDP Rep.forums, conduct strategic planning session. Draft IDP/Budget completed and submitted to Council by 31 March . Conduct public participations. Final IDP/Budget submitted to council for adoption by 31 May.   </t>
  </si>
  <si>
    <t>To ensure that IDP strategies are reviewed</t>
  </si>
  <si>
    <t>Number of strategic planning sessions held</t>
  </si>
  <si>
    <t xml:space="preserve">Develop draft performance agreements for S54 &amp; 56 Managers. Engage the relevant senior managers. Submit the final performance agreements for signing by  the Mayor and Municipal Manager. Submit the signed agreements to MEC for Cooperative Governance, Human Settlements and Traditional Affairs. </t>
  </si>
  <si>
    <t>The indicator seeks to ensure that S54 &amp; 56 Managers signed performance agreements in terms of Section 57 of the MSA, Act 32 of 2000</t>
  </si>
  <si>
    <t>Signed performance agreements</t>
  </si>
  <si>
    <t>Calculating the number of signed performance agreements</t>
  </si>
  <si>
    <t>Delay in filling S56 Vvacant positions</t>
  </si>
  <si>
    <t>To improve municipal performance by holding Section 54 &amp; 56 Managers accountable</t>
  </si>
  <si>
    <t xml:space="preserve">Set dates for individual S54 &amp; S56 Managers for assessment. Establish panel and conduct assessments. Compile assements reports and submit to council.   </t>
  </si>
  <si>
    <t>The indicator seeks to achieve that formal performance assessment of S54 &amp; 56 Managers are conducted</t>
  </si>
  <si>
    <t>Calculating the number of formal performance assessments conducted</t>
  </si>
  <si>
    <t>None adherence to the regulations</t>
  </si>
  <si>
    <t>Improved municipal  individual performance that will enable them to accelerate the delivery of basic services</t>
  </si>
  <si>
    <t xml:space="preserve">Develop draft Performance Plans for officials other than S 56 managers. Engage the relevant officials. Submit the final Performance Plans for signing by  the Official (Level 3 Manager) and Supervisor (The Director). </t>
  </si>
  <si>
    <t>The indicator seeks to ensure that officials other than S 56 managers (Level 3 Managers)  signed Performance Plans in terms of Municipal Systems Act (Section 67 (1) (d) ) and Schedule 2 of Code of Conduct for Municipal Staff (Section 3 (e ))</t>
  </si>
  <si>
    <t xml:space="preserve">Signed performance Plans </t>
  </si>
  <si>
    <t xml:space="preserve">Calculating the number of signed performance Plans </t>
  </si>
  <si>
    <t>None adherence to the Municipal Systems Act (Section 67 (1) (d) ) and Schedule 2 of Code of Conduct for Municipal Staff (Section 3 (e ))</t>
  </si>
  <si>
    <t>Improved municipal  individual performance that will ensure that the organisational strategic objectives are supported by the individual employee performance objectives and targets</t>
  </si>
  <si>
    <t>Number of in-year performance management reports submitted to Council</t>
  </si>
  <si>
    <t>Number of Draft Annual Performance Report submitted to the AG, Audit Committee and Mayor by 31 August</t>
  </si>
  <si>
    <t xml:space="preserve">Present the annual report to council for noting. Submit the report to AGSA and COGHSTA </t>
  </si>
  <si>
    <t>To ensure that DAPR report is submitted  to AGSA and Cogshta  within prescribed time</t>
  </si>
  <si>
    <t xml:space="preserve">Counting number of APR submitted to stakeholders </t>
  </si>
  <si>
    <t xml:space="preserve">Number of Draft Annual Report </t>
  </si>
  <si>
    <t xml:space="preserve">Present the annual report to council for noting.Conduct public participation on annual report, consolidate inputs, compile oversight report and able the report to council. </t>
  </si>
  <si>
    <t>To ensure that oversight report is presented to council within prescribed time</t>
  </si>
  <si>
    <t>Counting number of oversight reports tabled to council within prescribed time</t>
  </si>
  <si>
    <t>Number of Final Annual and oversight reports adopted  within stipulated timeframes</t>
  </si>
  <si>
    <t xml:space="preserve">Conduct departmental skills audits. Compile municipal skills needs. Appoint service providers to conduct trainings. Compile training reports </t>
  </si>
  <si>
    <t>The indicator seeks to ensure that capacity building of employees is done</t>
  </si>
  <si>
    <t xml:space="preserve">Calculate the number of employees trained. </t>
  </si>
  <si>
    <t>None adherence to work skills plan</t>
  </si>
  <si>
    <t>Skilled and capacitated workforce in order to accelerate service delivery</t>
  </si>
  <si>
    <t># of municipal personnel with technical skills/capacity (engineer &amp; technicians (EED &amp; ESD)</t>
  </si>
  <si>
    <t>Monitor the filling of technical skills/capacity (engineer &amp; technicians (EED &amp; ESD)</t>
  </si>
  <si>
    <t>Strenghten the capacity of the municipality to deliver on its mandate through appointment skillful and competent personnel</t>
  </si>
  <si>
    <t>Accelerated delivery of basic services</t>
  </si>
  <si>
    <t>Number of senior managers with financial minimum competency requirements</t>
  </si>
  <si>
    <t xml:space="preserve">Compile employment equity report.Check the municipal vacancy rate rate (three highest levels).Set employment target for people from EE group. Identify possible positions to be occupied by people from this group. Advertise and appoint. </t>
  </si>
  <si>
    <t>The indicator seeks to ensure that people from employment equity target are employed in the three highest levels of the  municipality</t>
  </si>
  <si>
    <t xml:space="preserve">Calculate the number of employeesevels  from employment equity target employed from the three highest levels of the municipality </t>
  </si>
  <si>
    <t>Unable to attract skillful people from EE group</t>
  </si>
  <si>
    <t xml:space="preserve">Implementation of the municipal employment equity plan in line with Employment Equity Act, 1998 (Act No.55 of 1998) </t>
  </si>
  <si>
    <t>Set aside 1% of the wage bill to skills development</t>
  </si>
  <si>
    <t>To ensure that 1% of the total municipal wage bill is utilized for skills development</t>
  </si>
  <si>
    <t>Counting percentage of the wage bill set aside for skills development</t>
  </si>
  <si>
    <t>Skilled and capacitated workforce</t>
  </si>
  <si>
    <t>Number of Local Forum Meetings held</t>
  </si>
  <si>
    <t>Organise LLF meetings and implement decisions agreed upon</t>
  </si>
  <si>
    <t>To ensure that LLF meetings are held</t>
  </si>
  <si>
    <t>Counting number of LLF meetings held</t>
  </si>
  <si>
    <t>Sound labour practice</t>
  </si>
  <si>
    <t># of workstations inspected for OHS contraventions</t>
  </si>
  <si>
    <t>Conduct OHS inspections and generate quarterly compliance reports</t>
  </si>
  <si>
    <t>To ensure that quarterly OHS compliance reports are generated</t>
  </si>
  <si>
    <t>Counting number of OHS compliance reports generated</t>
  </si>
  <si>
    <t>Safe and health working environment</t>
  </si>
  <si>
    <t>Number of by-laws developed/ reviewed</t>
  </si>
  <si>
    <t>Identify by-laws to be developed and reviewed. Collect information. Call for inputs from stakeholders. Incorporate inputs and submit to council for approval.</t>
  </si>
  <si>
    <t>To ensure enforcement of municipal  regulations</t>
  </si>
  <si>
    <t xml:space="preserve">Calculate the number of by-laws developed and reviewed </t>
  </si>
  <si>
    <t>Delay in review and promuligation</t>
  </si>
  <si>
    <t>Improved municipal regulatory compliance</t>
  </si>
  <si>
    <t>Design and implementation. Workshop Overview. This background note is designed to help orient and structure the preparation of training.</t>
  </si>
  <si>
    <t>Spurring participants to investigate it further on their own, or can demonstrate and encourage the practice of actual methods</t>
  </si>
  <si>
    <t xml:space="preserve">Calculate the number of policy workshop held </t>
  </si>
  <si>
    <t>Improved municipal governance through regulatory enviroment</t>
  </si>
  <si>
    <t>Identify policies to be developed and reviewed. Collect information. Call for inputs from stakeholders. Incorporate inputs and submit to council for approval.</t>
  </si>
  <si>
    <t>To strengthen municipal governance</t>
  </si>
  <si>
    <t xml:space="preserve">Calculate the number of policies developed and reviewed </t>
  </si>
  <si>
    <t>Delay in review and development</t>
  </si>
  <si>
    <t xml:space="preserve">Improved municipal governance through regulatory enviroment </t>
  </si>
  <si>
    <t>Approval by the Mayor</t>
  </si>
  <si>
    <t>In terms of section 54c of the MFMA the municipality should consider and,if necessary, make any revision to the service delivery and budget implentation plan,provided that revisions to the service delivery targets and performance indicators in the plan may only be made with the approval of the council following approval of an adjustment budget</t>
  </si>
  <si>
    <t>Monitoringt and Implementation of SDBIP</t>
  </si>
  <si>
    <t xml:space="preserve">Progress against the objectives set out in the SDBIP will be monitored and reported on a monthly, quarterly, half-yearly and annual basis. </t>
  </si>
  <si>
    <t>Signatures</t>
  </si>
  <si>
    <r>
      <rPr>
        <strike/>
        <sz val="14"/>
        <rFont val="Arial Narrow"/>
        <family val="2"/>
      </rPr>
      <t>%</t>
    </r>
    <r>
      <rPr>
        <sz val="14"/>
        <rFont val="Arial Narrow"/>
        <family val="2"/>
      </rPr>
      <t>Construction of New Kitchen at Parks workstation at Tzaneen</t>
    </r>
  </si>
  <si>
    <t xml:space="preserve">Number of WSA/WSP contract reviewed </t>
  </si>
  <si>
    <t>100% project completed</t>
  </si>
  <si>
    <t xml:space="preserve">Specifications,Appointment letter,appointment letter </t>
  </si>
  <si>
    <t>%  of Mini Bus purchased</t>
  </si>
  <si>
    <t xml:space="preserve">%  of new blue lights and Sirens for all Traffic Officers Vehicles Installated </t>
  </si>
  <si>
    <t xml:space="preserve">100%  of new blue lights and Sirens for all Traffic Officers Vehicles Installated </t>
  </si>
  <si>
    <t>%  of  Tow truck for Law Enforcement Purchased</t>
  </si>
  <si>
    <t xml:space="preserve">  % of  6m³ skip bins Refurbished </t>
  </si>
  <si>
    <t>Refurbishment of skip bins which have corroded bottoms (40)</t>
  </si>
  <si>
    <t>% of 6m³ skip bins for the extension of communal and commercial refuse removal service Purchased</t>
  </si>
  <si>
    <t xml:space="preserve">Upgrading stadium at acceptable standard </t>
  </si>
  <si>
    <t>% of Re-grassing of Nkowankowa stadium and refurbishment of soccer pitch</t>
  </si>
  <si>
    <t xml:space="preserve">%  of Rural Community Parks established </t>
  </si>
  <si>
    <t xml:space="preserve">% of Grass cutting machines purchased </t>
  </si>
  <si>
    <t>% of  Municipal swimming pool rehabilitation</t>
  </si>
  <si>
    <t xml:space="preserve">% of Security Burglar ground floor Main Building installed </t>
  </si>
  <si>
    <t xml:space="preserve">100% installation of security burglar ground floor main building </t>
  </si>
  <si>
    <t xml:space="preserve">% of  rotation for speed and red-light camera installed </t>
  </si>
  <si>
    <t xml:space="preserve">%  of communal drop-offs in Morutji and N’wa Mitwa constructed </t>
  </si>
  <si>
    <t xml:space="preserve">% of  Nkowankowa drop-off refurbished </t>
  </si>
  <si>
    <t xml:space="preserve">%  of Parks Ablution Extended </t>
  </si>
  <si>
    <t xml:space="preserve">%  of Nkowankowa Clubhouse Renovated </t>
  </si>
  <si>
    <t>% of civic centre building/Old upgraded</t>
  </si>
  <si>
    <t>% of concrete palisade fence at Nkowakowa cemetery erected</t>
  </si>
  <si>
    <t>% of concrete palisade fence at Lenyenye cemetery erected</t>
  </si>
  <si>
    <t xml:space="preserve">% of Maribathema pedestrian crossing bridge constructed </t>
  </si>
  <si>
    <t xml:space="preserve">% of Water Storage Tanks in Civic Center installed </t>
  </si>
  <si>
    <t xml:space="preserve">%  of  Mogapeng Ring Road rehabilitated </t>
  </si>
  <si>
    <t xml:space="preserve">Number of km of Streets in Letsitele rehabilitated </t>
  </si>
  <si>
    <t xml:space="preserve">Number of  km of Rissik and Rush  Streets in Haenertsburg rehabilitated  </t>
  </si>
  <si>
    <t xml:space="preserve">Number of km of Mariveni Street in Nkowako rehabilitated  </t>
  </si>
  <si>
    <t xml:space="preserve">Number of km  of Lesedi Street in Lenyenye rehabilitated  </t>
  </si>
  <si>
    <t xml:space="preserve">Number of km  of Streets in Tzaneen (Agatha Street, Agatha Road, Koede and Van Velden)  rehabilitated  </t>
  </si>
  <si>
    <t>%  of tzaneen Ext. 13 internal street from  paving blocks to tar upgraded</t>
  </si>
  <si>
    <t xml:space="preserve"> Agatha Cemetery Interlock paving +-2100m²</t>
  </si>
  <si>
    <t>100% Scoping report and Preliminary Design Report approval letter</t>
  </si>
  <si>
    <t xml:space="preserve">% of design of  Agatha Internal Roadsconstruction and  parking lots </t>
  </si>
  <si>
    <t>% of design of construction of SCADA Building</t>
  </si>
  <si>
    <t xml:space="preserve">  Extension of Cement Store at Stores Tzaneen for redundant assets - 104 square meters</t>
  </si>
  <si>
    <t xml:space="preserve">% of design of Extension of Cement Store at Stores Tzaneen for redundant assets </t>
  </si>
  <si>
    <t xml:space="preserve">Number of km  of access street from serutung to tickyline from gravel to paving upgraded </t>
  </si>
  <si>
    <t xml:space="preserve"> Progress report</t>
  </si>
  <si>
    <t xml:space="preserve">% of design of Upgrading of access street from Thako to Sefole to Kherobeni </t>
  </si>
  <si>
    <t>% of design of Upgrading of Mokgoloboto access street from Malakia graveyard, Sebone school to R36</t>
  </si>
  <si>
    <t>Appointment of contractor (25%)</t>
  </si>
  <si>
    <t xml:space="preserve">Audit report </t>
  </si>
  <si>
    <t>Number of  External auditing of landfill site and calculation of remaining airspace</t>
  </si>
  <si>
    <r>
      <rPr>
        <b/>
        <sz val="14"/>
        <color theme="1"/>
        <rFont val="Arial Narrow"/>
        <family val="2"/>
      </rPr>
      <t xml:space="preserve"> </t>
    </r>
    <r>
      <rPr>
        <b/>
        <sz val="16"/>
        <color theme="1"/>
        <rFont val="Arial Narrow"/>
        <family val="2"/>
      </rPr>
      <t xml:space="preserve">SERVICE DELIVERY AND BUDGET IMPLEMENTATION PLAN (SDBIP) 2026/2027 FINANCIAL YEAR </t>
    </r>
  </si>
  <si>
    <t>Draft SDBIP Compiled by:</t>
  </si>
  <si>
    <t>Draft SDBIP Approved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</si>
</sst>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R&quot;#,##0;[Red]\-&quot;R&quot;#,##0"/>
    <numFmt numFmtId="165" formatCode="_-&quot;R&quot;* #,##0.00_-;\-&quot;R&quot;* #,##0.00_-;_-&quot;R&quot;* &quot;-&quot;??_-;_-@_-"/>
    <numFmt numFmtId="166" formatCode="_-* #,##0.00_-;\-* #,##0.00_-;_-* &quot;-&quot;??_-;_-@_-"/>
    <numFmt numFmtId="167" formatCode="_ * #,##0.00_ ;_ * \-#,##0.00_ ;_ * &quot;-&quot;??_ ;_ @_ "/>
    <numFmt numFmtId="168" formatCode="0.0"/>
    <numFmt numFmtId="169" formatCode="0.0%"/>
    <numFmt numFmtId="170" formatCode="&quot;R&quot;#,##0"/>
  </numFmts>
  <fonts count="57" x14ac:knownFonts="1">
    <font>
      <sz val="11"/>
      <color theme="1"/>
      <name val="Calibri"/>
      <family val="2"/>
      <scheme val="minor"/>
    </font>
    <font>
      <sz val="11"/>
      <color theme="1"/>
      <name val="Calibri"/>
      <family val="2"/>
      <scheme val="minor"/>
    </font>
    <font>
      <sz val="11"/>
      <color indexed="9"/>
      <name val="Calibri"/>
      <family val="2"/>
    </font>
    <font>
      <sz val="11"/>
      <color indexed="8"/>
      <name val="Aharoni"/>
      <charset val="177"/>
    </font>
    <font>
      <sz val="10"/>
      <name val="Arial"/>
      <family val="2"/>
    </font>
    <font>
      <sz val="11"/>
      <color theme="1"/>
      <name val="Arial Narrow"/>
      <family val="2"/>
    </font>
    <font>
      <b/>
      <sz val="14"/>
      <name val="Arial Narrow"/>
      <family val="2"/>
    </font>
    <font>
      <sz val="14"/>
      <color theme="1"/>
      <name val="Arial Narrow"/>
      <family val="2"/>
    </font>
    <font>
      <sz val="12"/>
      <color theme="1"/>
      <name val="Calibri"/>
      <family val="2"/>
      <scheme val="minor"/>
    </font>
    <font>
      <sz val="14"/>
      <color theme="1"/>
      <name val="Calibri"/>
      <family val="2"/>
      <scheme val="minor"/>
    </font>
    <font>
      <b/>
      <sz val="16"/>
      <name val="Arial Narrow"/>
      <family val="2"/>
    </font>
    <font>
      <sz val="11"/>
      <name val="Calibri"/>
      <family val="2"/>
      <scheme val="minor"/>
    </font>
    <font>
      <b/>
      <sz val="14"/>
      <color theme="1"/>
      <name val="Arial Narrow"/>
      <family val="2"/>
    </font>
    <font>
      <sz val="14"/>
      <color rgb="FF000000"/>
      <name val="Arial Narrow"/>
      <family val="2"/>
    </font>
    <font>
      <sz val="14"/>
      <name val="Arial Narrow"/>
      <family val="2"/>
    </font>
    <font>
      <sz val="16"/>
      <color theme="1"/>
      <name val="Times New Roman"/>
      <family val="1"/>
    </font>
    <font>
      <b/>
      <sz val="16"/>
      <name val="Calibri"/>
      <family val="2"/>
      <scheme val="minor"/>
    </font>
    <font>
      <sz val="14"/>
      <name val="Calibri"/>
      <family val="2"/>
      <scheme val="minor"/>
    </font>
    <font>
      <sz val="14"/>
      <color theme="0"/>
      <name val="Arial Narrow"/>
      <family val="2"/>
    </font>
    <font>
      <sz val="14"/>
      <color rgb="FFFF0000"/>
      <name val="Calibri"/>
      <family val="2"/>
      <scheme val="minor"/>
    </font>
    <font>
      <sz val="14"/>
      <color rgb="FF00B0F0"/>
      <name val="Calibri"/>
      <family val="2"/>
      <scheme val="minor"/>
    </font>
    <font>
      <sz val="12"/>
      <color theme="1"/>
      <name val="Arial Narrow"/>
      <family val="2"/>
    </font>
    <font>
      <b/>
      <sz val="16"/>
      <color theme="1"/>
      <name val="Arial Narrow"/>
      <family val="2"/>
    </font>
    <font>
      <b/>
      <sz val="11"/>
      <color theme="1"/>
      <name val="Arial Narrow"/>
      <family val="2"/>
    </font>
    <font>
      <sz val="18"/>
      <color theme="1"/>
      <name val="Arial Narrow"/>
      <family val="2"/>
    </font>
    <font>
      <sz val="20"/>
      <color theme="1"/>
      <name val="Arial Narrow"/>
      <family val="2"/>
    </font>
    <font>
      <sz val="22"/>
      <color theme="1"/>
      <name val="Arial Narrow"/>
      <family val="2"/>
    </font>
    <font>
      <b/>
      <sz val="18"/>
      <color theme="1"/>
      <name val="Arial Narrow"/>
      <family val="2"/>
    </font>
    <font>
      <b/>
      <sz val="20"/>
      <color theme="1"/>
      <name val="Arial Narrow"/>
      <family val="2"/>
    </font>
    <font>
      <b/>
      <sz val="22"/>
      <color theme="1"/>
      <name val="Arial Narrow"/>
      <family val="2"/>
    </font>
    <font>
      <sz val="20"/>
      <name val="Arial Narrow"/>
      <family val="2"/>
    </font>
    <font>
      <b/>
      <u/>
      <sz val="11"/>
      <color indexed="8"/>
      <name val="Arial Narrow"/>
      <family val="2"/>
    </font>
    <font>
      <b/>
      <sz val="18"/>
      <name val="Arial Narrow"/>
      <family val="2"/>
    </font>
    <font>
      <sz val="16"/>
      <name val="Arial Narrow"/>
      <family val="2"/>
    </font>
    <font>
      <sz val="16"/>
      <color theme="1"/>
      <name val="Arial Narrow"/>
      <family val="2"/>
    </font>
    <font>
      <sz val="16"/>
      <color rgb="FFFF0000"/>
      <name val="Arial Narrow"/>
      <family val="2"/>
    </font>
    <font>
      <b/>
      <u/>
      <sz val="20"/>
      <color theme="1"/>
      <name val="Arial Narrow"/>
      <family val="2"/>
    </font>
    <font>
      <strike/>
      <sz val="14"/>
      <name val="Arial Narrow"/>
      <family val="2"/>
    </font>
    <font>
      <i/>
      <sz val="14"/>
      <name val="Arial Narrow"/>
      <family val="2"/>
    </font>
    <font>
      <sz val="14"/>
      <color rgb="FFFF0000"/>
      <name val="Arial Narrow"/>
      <family val="2"/>
    </font>
    <font>
      <sz val="12"/>
      <name val="Arial Narrow"/>
      <family val="2"/>
    </font>
    <font>
      <sz val="10"/>
      <color rgb="FF000000"/>
      <name val="Arial Narrow"/>
      <family val="2"/>
    </font>
    <font>
      <sz val="10"/>
      <color theme="1"/>
      <name val="Arial Narrow"/>
      <family val="2"/>
    </font>
    <font>
      <sz val="11"/>
      <name val="Arial Narrow"/>
      <family val="2"/>
    </font>
    <font>
      <sz val="10"/>
      <name val="Arial Narrow"/>
      <family val="2"/>
    </font>
    <font>
      <sz val="16"/>
      <color rgb="FF000000"/>
      <name val="Arial Narrow"/>
      <family val="2"/>
    </font>
    <font>
      <sz val="11"/>
      <color rgb="FF000000"/>
      <name val="Arial Narrow"/>
      <family val="2"/>
    </font>
    <font>
      <sz val="11"/>
      <color rgb="FF202124"/>
      <name val="Arial Narrow"/>
      <family val="2"/>
    </font>
    <font>
      <sz val="14"/>
      <color rgb="FF202124"/>
      <name val="Arial Narrow"/>
      <family val="2"/>
    </font>
    <font>
      <sz val="14"/>
      <color rgb="FF202124"/>
      <name val="Arial"/>
      <family val="2"/>
    </font>
    <font>
      <strike/>
      <sz val="14"/>
      <color theme="1"/>
      <name val="Arial Narrow"/>
      <family val="2"/>
    </font>
    <font>
      <b/>
      <sz val="20"/>
      <name val="Arial Narrow"/>
      <family val="2"/>
    </font>
    <font>
      <b/>
      <sz val="24"/>
      <name val="Arial Narrow"/>
      <family val="2"/>
    </font>
    <font>
      <b/>
      <sz val="14"/>
      <color theme="1"/>
      <name val="Arial Nova"/>
      <family val="2"/>
    </font>
    <font>
      <sz val="16"/>
      <color theme="1"/>
      <name val="Calibri"/>
      <family val="2"/>
      <scheme val="minor"/>
    </font>
    <font>
      <sz val="14"/>
      <color rgb="FF00B0F0"/>
      <name val="Arial Narrow"/>
      <family val="2"/>
    </font>
    <font>
      <sz val="14"/>
      <color rgb="FF000000"/>
      <name val="Arial Nova Cond"/>
      <family val="2"/>
    </font>
  </fonts>
  <fills count="13">
    <fill>
      <patternFill patternType="none"/>
    </fill>
    <fill>
      <patternFill patternType="gray125"/>
    </fill>
    <fill>
      <patternFill patternType="solid">
        <fgColor indexed="57"/>
        <bgColor indexed="10"/>
      </patternFill>
    </fill>
    <fill>
      <patternFill patternType="solid">
        <fgColor theme="9"/>
        <bgColor indexed="64"/>
      </patternFill>
    </fill>
    <fill>
      <patternFill patternType="solid">
        <fgColor theme="0"/>
        <bgColor indexed="64"/>
      </patternFill>
    </fill>
    <fill>
      <patternFill patternType="solid">
        <fgColor rgb="FF9BBB59"/>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
      <patternFill patternType="solid">
        <fgColor theme="6"/>
        <bgColor indexed="64"/>
      </patternFill>
    </fill>
    <fill>
      <patternFill patternType="solid">
        <fgColor rgb="FFFFFFFF"/>
        <bgColor indexed="64"/>
      </patternFill>
    </fill>
    <fill>
      <patternFill patternType="solid">
        <fgColor rgb="FF00B0F0"/>
        <bgColor indexed="64"/>
      </patternFill>
    </fill>
    <fill>
      <patternFill patternType="solid">
        <fgColor rgb="FFFFFF00"/>
        <bgColor indexed="64"/>
      </patternFill>
    </fill>
  </fills>
  <borders count="64">
    <border>
      <left/>
      <right/>
      <top/>
      <bottom/>
      <diagonal/>
    </border>
    <border>
      <left style="double">
        <color theme="5"/>
      </left>
      <right style="double">
        <color theme="5"/>
      </right>
      <top style="double">
        <color theme="5"/>
      </top>
      <bottom style="double">
        <color theme="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uble">
        <color theme="5"/>
      </left>
      <right/>
      <top style="double">
        <color theme="5"/>
      </top>
      <bottom style="double">
        <color theme="5"/>
      </bottom>
      <diagonal/>
    </border>
    <border>
      <left/>
      <right style="double">
        <color theme="5"/>
      </right>
      <top style="double">
        <color theme="5"/>
      </top>
      <bottom style="double">
        <color theme="5"/>
      </bottom>
      <diagonal/>
    </border>
    <border>
      <left/>
      <right/>
      <top style="double">
        <color theme="5"/>
      </top>
      <bottom style="double">
        <color theme="5"/>
      </bottom>
      <diagonal/>
    </border>
    <border>
      <left style="double">
        <color theme="5"/>
      </left>
      <right style="double">
        <color theme="5"/>
      </right>
      <top style="double">
        <color theme="5"/>
      </top>
      <bottom/>
      <diagonal/>
    </border>
    <border>
      <left style="double">
        <color theme="5"/>
      </left>
      <right style="double">
        <color theme="5"/>
      </right>
      <top/>
      <bottom/>
      <diagonal/>
    </border>
    <border>
      <left style="double">
        <color theme="5"/>
      </left>
      <right style="double">
        <color theme="5"/>
      </right>
      <top/>
      <bottom style="double">
        <color theme="5"/>
      </bottom>
      <diagonal/>
    </border>
    <border>
      <left style="double">
        <color theme="5"/>
      </left>
      <right style="double">
        <color rgb="FFC00000"/>
      </right>
      <top style="double">
        <color theme="5"/>
      </top>
      <bottom style="double">
        <color theme="5"/>
      </bottom>
      <diagonal/>
    </border>
    <border>
      <left/>
      <right style="double">
        <color theme="5"/>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double">
        <color theme="5"/>
      </right>
      <top/>
      <bottom style="double">
        <color theme="5"/>
      </bottom>
      <diagonal/>
    </border>
    <border>
      <left style="double">
        <color theme="5"/>
      </left>
      <right/>
      <top/>
      <bottom style="double">
        <color theme="5"/>
      </bottom>
      <diagonal/>
    </border>
    <border>
      <left/>
      <right/>
      <top/>
      <bottom style="double">
        <color theme="5"/>
      </bottom>
      <diagonal/>
    </border>
    <border>
      <left style="medium">
        <color rgb="FF000000"/>
      </left>
      <right style="medium">
        <color rgb="FF000000"/>
      </right>
      <top style="medium">
        <color rgb="FF000000"/>
      </top>
      <bottom style="medium">
        <color rgb="FF000000"/>
      </bottom>
      <diagonal/>
    </border>
    <border>
      <left style="double">
        <color theme="5"/>
      </left>
      <right/>
      <top style="double">
        <color theme="5"/>
      </top>
      <bottom/>
      <diagonal/>
    </border>
    <border>
      <left/>
      <right/>
      <top style="double">
        <color theme="5"/>
      </top>
      <bottom/>
      <diagonal/>
    </border>
    <border>
      <left style="double">
        <color theme="5"/>
      </left>
      <right/>
      <top/>
      <bottom/>
      <diagonal/>
    </border>
    <border>
      <left style="double">
        <color theme="5"/>
      </left>
      <right/>
      <top style="double">
        <color theme="5"/>
      </top>
      <bottom style="double">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bottom style="medium">
        <color rgb="FF000000"/>
      </bottom>
      <diagonal/>
    </border>
    <border>
      <left style="medium">
        <color indexed="64"/>
      </left>
      <right/>
      <top/>
      <bottom/>
      <diagonal/>
    </border>
    <border>
      <left/>
      <right style="medium">
        <color indexed="64"/>
      </right>
      <top/>
      <bottom/>
      <diagonal/>
    </border>
    <border>
      <left style="double">
        <color theme="5"/>
      </left>
      <right/>
      <top style="double">
        <color indexed="64"/>
      </top>
      <bottom style="double">
        <color theme="5"/>
      </bottom>
      <diagonal/>
    </border>
    <border>
      <left/>
      <right/>
      <top style="double">
        <color indexed="64"/>
      </top>
      <bottom style="double">
        <color theme="5"/>
      </bottom>
      <diagonal/>
    </border>
    <border>
      <left/>
      <right style="double">
        <color theme="5"/>
      </right>
      <top style="double">
        <color indexed="64"/>
      </top>
      <bottom style="double">
        <color theme="5"/>
      </bottom>
      <diagonal/>
    </border>
    <border>
      <left/>
      <right style="double">
        <color theme="5"/>
      </right>
      <top style="double">
        <color theme="5"/>
      </top>
      <bottom/>
      <diagonal/>
    </border>
    <border>
      <left style="thin">
        <color rgb="FFC00000"/>
      </left>
      <right/>
      <top/>
      <bottom style="double">
        <color theme="5"/>
      </bottom>
      <diagonal/>
    </border>
    <border>
      <left/>
      <right style="thin">
        <color rgb="FFC00000"/>
      </right>
      <top/>
      <bottom style="double">
        <color theme="5"/>
      </bottom>
      <diagonal/>
    </border>
    <border>
      <left/>
      <right style="double">
        <color rgb="FFC0504D"/>
      </right>
      <top/>
      <bottom style="double">
        <color rgb="FFC0504D"/>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right style="double">
        <color rgb="FFC0504D"/>
      </right>
      <top style="double">
        <color rgb="FFC0504D"/>
      </top>
      <bottom style="double">
        <color rgb="FFC0504D"/>
      </bottom>
      <diagonal/>
    </border>
    <border>
      <left style="double">
        <color rgb="FFC0504D"/>
      </left>
      <right style="double">
        <color rgb="FFC0504D"/>
      </right>
      <top style="double">
        <color rgb="FFC0504D"/>
      </top>
      <bottom style="double">
        <color rgb="FFC0504D"/>
      </bottom>
      <diagonal/>
    </border>
    <border>
      <left style="double">
        <color rgb="FFC0504D"/>
      </left>
      <right style="double">
        <color rgb="FFC0504D"/>
      </right>
      <top style="double">
        <color rgb="FFC0504D"/>
      </top>
      <bottom style="thin">
        <color indexed="64"/>
      </bottom>
      <diagonal/>
    </border>
    <border>
      <left style="medium">
        <color rgb="FFAAAAAA"/>
      </left>
      <right style="medium">
        <color rgb="FFAAAAAA"/>
      </right>
      <top style="medium">
        <color rgb="FFAAAAAA"/>
      </top>
      <bottom style="medium">
        <color rgb="FFAAAAAA"/>
      </bottom>
      <diagonal/>
    </border>
    <border>
      <left style="thin">
        <color rgb="FFC00000"/>
      </left>
      <right/>
      <top style="double">
        <color theme="5"/>
      </top>
      <bottom style="double">
        <color theme="5"/>
      </bottom>
      <diagonal/>
    </border>
    <border>
      <left/>
      <right style="medium">
        <color rgb="FFAAAAAA"/>
      </right>
      <top/>
      <bottom style="medium">
        <color rgb="FFAAAAAA"/>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rgb="FFBBBBBB"/>
      </left>
      <right style="medium">
        <color rgb="FFBBBBBB"/>
      </right>
      <top style="medium">
        <color rgb="FFBBBBBB"/>
      </top>
      <bottom style="medium">
        <color rgb="FFBBBBBB"/>
      </bottom>
      <diagonal/>
    </border>
    <border>
      <left style="double">
        <color theme="5" tint="-0.249977111117893"/>
      </left>
      <right style="double">
        <color theme="5" tint="-0.249977111117893"/>
      </right>
      <top style="double">
        <color theme="5" tint="-0.249977111117893"/>
      </top>
      <bottom style="double">
        <color theme="5" tint="-0.249977111117893"/>
      </bottom>
      <diagonal/>
    </border>
    <border>
      <left style="double">
        <color theme="5" tint="-0.249977111117893"/>
      </left>
      <right/>
      <top style="double">
        <color theme="5" tint="-0.249977111117893"/>
      </top>
      <bottom style="double">
        <color theme="5" tint="-0.249977111117893"/>
      </bottom>
      <diagonal/>
    </border>
    <border>
      <left/>
      <right/>
      <top style="double">
        <color theme="5" tint="-0.249977111117893"/>
      </top>
      <bottom style="double">
        <color theme="5" tint="-0.249977111117893"/>
      </bottom>
      <diagonal/>
    </border>
    <border>
      <left/>
      <right style="double">
        <color theme="5" tint="-0.249977111117893"/>
      </right>
      <top style="double">
        <color theme="5" tint="-0.249977111117893"/>
      </top>
      <bottom style="double">
        <color theme="5" tint="-0.249977111117893"/>
      </bottom>
      <diagonal/>
    </border>
    <border>
      <left/>
      <right/>
      <top style="double">
        <color theme="5"/>
      </top>
      <bottom style="double">
        <color theme="5" tint="-0.249977111117893"/>
      </bottom>
      <diagonal/>
    </border>
    <border>
      <left style="double">
        <color theme="5"/>
      </left>
      <right style="double">
        <color theme="5"/>
      </right>
      <top style="double">
        <color theme="5"/>
      </top>
      <bottom style="double">
        <color theme="5" tint="-0.249977111117893"/>
      </bottom>
      <diagonal/>
    </border>
    <border>
      <left style="thin">
        <color indexed="64"/>
      </left>
      <right style="thin">
        <color indexed="64"/>
      </right>
      <top/>
      <bottom/>
      <diagonal/>
    </border>
    <border>
      <left/>
      <right/>
      <top/>
      <bottom style="thin">
        <color rgb="FF000000"/>
      </bottom>
      <diagonal/>
    </border>
    <border>
      <left style="thin">
        <color indexed="64"/>
      </left>
      <right style="thin">
        <color indexed="64"/>
      </right>
      <top style="thin">
        <color indexed="64"/>
      </top>
      <bottom/>
      <diagonal/>
    </border>
  </borders>
  <cellStyleXfs count="228">
    <xf numFmtId="0" fontId="0" fillId="0" borderId="0"/>
    <xf numFmtId="0" fontId="2" fillId="2" borderId="0" applyNumberFormat="0" applyBorder="0" applyAlignment="0" applyProtection="0"/>
    <xf numFmtId="0" fontId="2" fillId="2" borderId="0" applyNumberFormat="0" applyBorder="0" applyAlignment="0" applyProtection="0"/>
    <xf numFmtId="167" fontId="1" fillId="0" borderId="0" applyFont="0" applyFill="0" applyBorder="0" applyAlignment="0" applyProtection="0"/>
    <xf numFmtId="167" fontId="3"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424">
    <xf numFmtId="0" fontId="0" fillId="0" borderId="0" xfId="0"/>
    <xf numFmtId="0" fontId="6" fillId="3" borderId="1" xfId="52" applyFont="1" applyFill="1" applyBorder="1" applyAlignment="1">
      <alignment horizontal="left" vertical="top" wrapText="1"/>
    </xf>
    <xf numFmtId="0" fontId="8" fillId="0" borderId="0" xfId="0" applyFont="1"/>
    <xf numFmtId="0" fontId="9" fillId="0" borderId="0" xfId="0" applyFont="1"/>
    <xf numFmtId="0" fontId="6" fillId="3" borderId="8" xfId="52" applyFont="1" applyFill="1" applyBorder="1" applyAlignment="1">
      <alignment horizontal="left" vertical="top" wrapText="1"/>
    </xf>
    <xf numFmtId="0" fontId="11" fillId="3" borderId="0" xfId="0" applyFont="1" applyFill="1"/>
    <xf numFmtId="0" fontId="15" fillId="0" borderId="0" xfId="0" applyFont="1"/>
    <xf numFmtId="0" fontId="8" fillId="0" borderId="0" xfId="0" applyFont="1" applyAlignment="1">
      <alignment horizontal="center"/>
    </xf>
    <xf numFmtId="0" fontId="17" fillId="0" borderId="0" xfId="0" applyFont="1"/>
    <xf numFmtId="0" fontId="0" fillId="4" borderId="0" xfId="0" applyFill="1"/>
    <xf numFmtId="0" fontId="8" fillId="4" borderId="0" xfId="0" applyFont="1" applyFill="1"/>
    <xf numFmtId="0" fontId="7" fillId="0" borderId="0" xfId="0" applyFont="1"/>
    <xf numFmtId="0" fontId="7" fillId="0" borderId="0" xfId="0" applyFont="1" applyAlignment="1">
      <alignment horizontal="center"/>
    </xf>
    <xf numFmtId="0" fontId="13" fillId="0" borderId="0" xfId="0" applyFont="1"/>
    <xf numFmtId="0" fontId="13" fillId="0" borderId="0" xfId="0" applyFont="1" applyAlignment="1">
      <alignment horizontal="center"/>
    </xf>
    <xf numFmtId="0" fontId="14" fillId="0" borderId="0" xfId="0" applyFont="1"/>
    <xf numFmtId="0" fontId="14" fillId="0" borderId="0" xfId="0" applyFont="1" applyAlignment="1">
      <alignment horizontal="center"/>
    </xf>
    <xf numFmtId="0" fontId="7" fillId="8" borderId="0" xfId="0" applyFont="1" applyFill="1"/>
    <xf numFmtId="0" fontId="8" fillId="0" borderId="0" xfId="0" applyFont="1" applyAlignment="1">
      <alignment wrapText="1"/>
    </xf>
    <xf numFmtId="0" fontId="0" fillId="0" borderId="0" xfId="0" applyAlignment="1">
      <alignment wrapText="1"/>
    </xf>
    <xf numFmtId="9" fontId="13" fillId="0" borderId="0" xfId="0" applyNumberFormat="1" applyFont="1"/>
    <xf numFmtId="0" fontId="18" fillId="4" borderId="0" xfId="0" applyFont="1" applyFill="1"/>
    <xf numFmtId="0" fontId="7" fillId="4" borderId="0" xfId="0" applyFont="1" applyFill="1"/>
    <xf numFmtId="0" fontId="7" fillId="0" borderId="0" xfId="0" applyFont="1" applyAlignment="1">
      <alignment vertical="top"/>
    </xf>
    <xf numFmtId="0" fontId="14" fillId="4" borderId="1" xfId="0" applyFont="1" applyFill="1" applyBorder="1" applyAlignment="1">
      <alignment horizontal="left" vertical="top" wrapText="1"/>
    </xf>
    <xf numFmtId="3" fontId="14" fillId="4" borderId="1" xfId="0" applyNumberFormat="1" applyFont="1" applyFill="1" applyBorder="1" applyAlignment="1">
      <alignment horizontal="left" vertical="top" wrapText="1"/>
    </xf>
    <xf numFmtId="9" fontId="14" fillId="4" borderId="1" xfId="0" applyNumberFormat="1" applyFont="1" applyFill="1" applyBorder="1" applyAlignment="1">
      <alignment horizontal="left" vertical="top" wrapText="1"/>
    </xf>
    <xf numFmtId="1" fontId="14" fillId="4" borderId="1" xfId="0" applyNumberFormat="1" applyFont="1" applyFill="1" applyBorder="1" applyAlignment="1">
      <alignment horizontal="left" vertical="top" wrapText="1"/>
    </xf>
    <xf numFmtId="0" fontId="14" fillId="4" borderId="9"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1" xfId="0" applyFont="1" applyFill="1" applyBorder="1" applyAlignment="1">
      <alignment vertical="top" wrapText="1"/>
    </xf>
    <xf numFmtId="4" fontId="14" fillId="4" borderId="9" xfId="0" applyNumberFormat="1" applyFont="1" applyFill="1" applyBorder="1" applyAlignment="1">
      <alignment horizontal="left" vertical="top" wrapText="1"/>
    </xf>
    <xf numFmtId="0" fontId="14" fillId="4" borderId="8" xfId="0" applyFont="1" applyFill="1" applyBorder="1" applyAlignment="1">
      <alignment horizontal="left" vertical="top" wrapText="1"/>
    </xf>
    <xf numFmtId="0" fontId="14" fillId="4" borderId="1" xfId="0" applyFont="1" applyFill="1" applyBorder="1" applyAlignment="1">
      <alignment vertical="top" wrapText="1"/>
    </xf>
    <xf numFmtId="0" fontId="7" fillId="0" borderId="0" xfId="0" applyFont="1" applyAlignment="1">
      <alignment vertical="top" wrapText="1"/>
    </xf>
    <xf numFmtId="164" fontId="14" fillId="4" borderId="1" xfId="0" applyNumberFormat="1" applyFont="1" applyFill="1" applyBorder="1" applyAlignment="1">
      <alignment horizontal="left" vertical="top" wrapText="1"/>
    </xf>
    <xf numFmtId="0" fontId="19" fillId="0" borderId="0" xfId="0" applyFont="1"/>
    <xf numFmtId="0" fontId="20" fillId="0" borderId="0" xfId="0" applyFont="1"/>
    <xf numFmtId="0" fontId="19" fillId="0" borderId="26" xfId="0" applyFont="1" applyBorder="1"/>
    <xf numFmtId="1" fontId="14" fillId="4" borderId="8" xfId="0" applyNumberFormat="1" applyFont="1" applyFill="1" applyBorder="1" applyAlignment="1">
      <alignment horizontal="left" vertical="top" wrapText="1"/>
    </xf>
    <xf numFmtId="0" fontId="6" fillId="3" borderId="11" xfId="52" applyFont="1" applyFill="1" applyBorder="1" applyAlignment="1">
      <alignment horizontal="left" vertical="top" wrapText="1"/>
    </xf>
    <xf numFmtId="0" fontId="9" fillId="4" borderId="0" xfId="0" applyFont="1" applyFill="1"/>
    <xf numFmtId="0" fontId="22" fillId="0" borderId="0" xfId="0" applyFont="1"/>
    <xf numFmtId="9" fontId="14" fillId="4" borderId="9" xfId="0" applyNumberFormat="1" applyFont="1" applyFill="1" applyBorder="1" applyAlignment="1">
      <alignment horizontal="left" vertical="top" wrapText="1"/>
    </xf>
    <xf numFmtId="0" fontId="14" fillId="4" borderId="0" xfId="0" applyFont="1" applyFill="1" applyAlignment="1">
      <alignment vertical="top" wrapText="1"/>
    </xf>
    <xf numFmtId="0" fontId="14" fillId="4" borderId="12" xfId="0" applyFont="1" applyFill="1" applyBorder="1" applyAlignment="1">
      <alignment vertical="top" wrapText="1"/>
    </xf>
    <xf numFmtId="0" fontId="14" fillId="4" borderId="13" xfId="0" applyFont="1" applyFill="1" applyBorder="1" applyAlignment="1">
      <alignment vertical="top" wrapText="1"/>
    </xf>
    <xf numFmtId="1" fontId="14" fillId="4" borderId="11" xfId="0" applyNumberFormat="1" applyFont="1" applyFill="1" applyBorder="1" applyAlignment="1">
      <alignment horizontal="left" vertical="top" wrapText="1"/>
    </xf>
    <xf numFmtId="0" fontId="14" fillId="4" borderId="11" xfId="0" applyFont="1" applyFill="1" applyBorder="1" applyAlignment="1">
      <alignment horizontal="left" vertical="top" wrapText="1"/>
    </xf>
    <xf numFmtId="9" fontId="14" fillId="4" borderId="11" xfId="0" applyNumberFormat="1" applyFont="1" applyFill="1" applyBorder="1" applyAlignment="1">
      <alignment horizontal="left" vertical="top" wrapText="1"/>
    </xf>
    <xf numFmtId="10" fontId="14" fillId="4" borderId="1" xfId="0" applyNumberFormat="1" applyFont="1" applyFill="1" applyBorder="1" applyAlignment="1">
      <alignment horizontal="left" vertical="top" wrapText="1"/>
    </xf>
    <xf numFmtId="3" fontId="14" fillId="4" borderId="14" xfId="0" applyNumberFormat="1" applyFont="1" applyFill="1" applyBorder="1" applyAlignment="1">
      <alignment horizontal="left" vertical="top" wrapText="1"/>
    </xf>
    <xf numFmtId="0" fontId="5" fillId="0" borderId="0" xfId="0" applyFont="1"/>
    <xf numFmtId="0" fontId="24" fillId="0" borderId="0" xfId="0" applyFont="1"/>
    <xf numFmtId="0" fontId="25" fillId="0" borderId="0" xfId="0" applyFont="1"/>
    <xf numFmtId="0" fontId="26" fillId="0" borderId="0" xfId="0" applyFont="1"/>
    <xf numFmtId="0" fontId="29" fillId="0" borderId="0" xfId="0" applyFont="1"/>
    <xf numFmtId="0" fontId="12" fillId="0" borderId="0" xfId="0" applyFont="1"/>
    <xf numFmtId="0" fontId="30" fillId="0" borderId="0" xfId="0" applyFont="1" applyAlignment="1">
      <alignment wrapText="1"/>
    </xf>
    <xf numFmtId="0" fontId="25" fillId="4" borderId="0" xfId="0" applyFont="1" applyFill="1"/>
    <xf numFmtId="0" fontId="28" fillId="0" borderId="0" xfId="0" applyFont="1" applyAlignment="1">
      <alignment horizontal="center"/>
    </xf>
    <xf numFmtId="168" fontId="28" fillId="0" borderId="0" xfId="0" applyNumberFormat="1" applyFont="1" applyAlignment="1">
      <alignment horizontal="center"/>
    </xf>
    <xf numFmtId="0" fontId="27" fillId="0" borderId="0" xfId="0" applyFont="1"/>
    <xf numFmtId="0" fontId="12" fillId="0" borderId="0" xfId="0" applyFont="1" applyAlignment="1">
      <alignment vertical="top"/>
    </xf>
    <xf numFmtId="0" fontId="12" fillId="0" borderId="0" xfId="0" applyFont="1" applyAlignment="1">
      <alignment horizontal="left" vertical="top"/>
    </xf>
    <xf numFmtId="0" fontId="0" fillId="0" borderId="0" xfId="0" applyAlignment="1">
      <alignment vertical="top"/>
    </xf>
    <xf numFmtId="0" fontId="5" fillId="0" borderId="0" xfId="0" applyFont="1" applyAlignment="1">
      <alignment vertical="top" wrapText="1"/>
    </xf>
    <xf numFmtId="0" fontId="23" fillId="0" borderId="17" xfId="0" applyFont="1" applyBorder="1"/>
    <xf numFmtId="0" fontId="25" fillId="0" borderId="0" xfId="0" applyFont="1" applyAlignment="1">
      <alignment horizontal="center" vertical="center"/>
    </xf>
    <xf numFmtId="0" fontId="22" fillId="0" borderId="0" xfId="0" applyFont="1" applyAlignment="1">
      <alignment wrapText="1"/>
    </xf>
    <xf numFmtId="0" fontId="22" fillId="0" borderId="0" xfId="0" applyFont="1" applyAlignment="1">
      <alignment horizontal="center" vertical="center" wrapText="1"/>
    </xf>
    <xf numFmtId="0" fontId="23" fillId="0" borderId="0" xfId="0" applyFont="1"/>
    <xf numFmtId="3" fontId="23" fillId="0" borderId="0" xfId="0" applyNumberFormat="1" applyFont="1"/>
    <xf numFmtId="3" fontId="23" fillId="0" borderId="0" xfId="0" applyNumberFormat="1" applyFont="1" applyAlignment="1">
      <alignment horizontal="right"/>
    </xf>
    <xf numFmtId="0" fontId="5" fillId="0" borderId="0" xfId="0" applyFont="1" applyAlignment="1">
      <alignment wrapText="1"/>
    </xf>
    <xf numFmtId="0" fontId="27" fillId="7" borderId="2" xfId="0" applyFont="1" applyFill="1" applyBorder="1" applyAlignment="1">
      <alignment horizontal="center" vertical="center" wrapText="1"/>
    </xf>
    <xf numFmtId="0" fontId="27"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justify" vertical="top" wrapText="1"/>
    </xf>
    <xf numFmtId="0" fontId="27" fillId="0" borderId="3" xfId="0" applyFont="1" applyBorder="1" applyAlignment="1">
      <alignment horizontal="center" vertical="top" wrapText="1"/>
    </xf>
    <xf numFmtId="0" fontId="34" fillId="0" borderId="3" xfId="0" applyFont="1" applyBorder="1" applyAlignment="1">
      <alignment vertical="top" wrapText="1"/>
    </xf>
    <xf numFmtId="0" fontId="34" fillId="0" borderId="3" xfId="0" applyFont="1" applyBorder="1" applyAlignment="1">
      <alignment horizontal="left" vertical="top" wrapText="1" indent="6"/>
    </xf>
    <xf numFmtId="0" fontId="34" fillId="0" borderId="3" xfId="0" applyFont="1" applyBorder="1" applyAlignment="1">
      <alignment horizontal="left" vertical="top" wrapText="1" indent="8"/>
    </xf>
    <xf numFmtId="0" fontId="34" fillId="4" borderId="3" xfId="0" applyFont="1" applyFill="1" applyBorder="1" applyAlignment="1">
      <alignment horizontal="left" vertical="top" wrapText="1" indent="8"/>
    </xf>
    <xf numFmtId="0" fontId="35" fillId="0" borderId="3" xfId="0" applyFont="1" applyBorder="1" applyAlignment="1">
      <alignment vertical="top" wrapText="1"/>
    </xf>
    <xf numFmtId="0" fontId="34" fillId="0" borderId="3" xfId="0" applyFont="1" applyBorder="1" applyAlignment="1">
      <alignment horizontal="left" vertical="top" wrapText="1" indent="5"/>
    </xf>
    <xf numFmtId="0" fontId="34" fillId="0" borderId="6" xfId="0" applyFont="1" applyBorder="1" applyAlignment="1">
      <alignment horizontal="left" vertical="top" wrapText="1" indent="5"/>
    </xf>
    <xf numFmtId="0" fontId="36" fillId="0" borderId="0" xfId="0" applyFont="1"/>
    <xf numFmtId="0" fontId="21" fillId="0" borderId="0" xfId="0" applyFont="1"/>
    <xf numFmtId="0" fontId="34" fillId="0" borderId="0" xfId="0" applyFont="1"/>
    <xf numFmtId="0" fontId="22" fillId="0" borderId="0" xfId="0" applyFont="1" applyAlignment="1">
      <alignment horizontal="center" vertical="center"/>
    </xf>
    <xf numFmtId="0" fontId="14" fillId="4" borderId="13" xfId="0" applyFont="1" applyFill="1" applyBorder="1" applyAlignment="1">
      <alignment horizontal="center" vertical="top" wrapText="1"/>
    </xf>
    <xf numFmtId="0" fontId="19" fillId="4" borderId="0" xfId="0" applyFont="1" applyFill="1"/>
    <xf numFmtId="0" fontId="14" fillId="4" borderId="11" xfId="0" applyFont="1" applyFill="1" applyBorder="1" applyAlignment="1">
      <alignment horizontal="center" vertical="top" wrapText="1"/>
    </xf>
    <xf numFmtId="0" fontId="14" fillId="4" borderId="12" xfId="0" applyFont="1" applyFill="1" applyBorder="1" applyAlignment="1">
      <alignment horizontal="center" vertical="top" wrapText="1"/>
    </xf>
    <xf numFmtId="9" fontId="14" fillId="4" borderId="13" xfId="0" applyNumberFormat="1" applyFont="1" applyFill="1" applyBorder="1" applyAlignment="1">
      <alignment horizontal="center" vertical="top" wrapText="1"/>
    </xf>
    <xf numFmtId="0" fontId="14" fillId="4" borderId="13" xfId="0" applyFont="1" applyFill="1" applyBorder="1" applyAlignment="1">
      <alignment horizontal="left" vertical="top" wrapText="1"/>
    </xf>
    <xf numFmtId="3" fontId="14" fillId="4" borderId="11" xfId="0" applyNumberFormat="1" applyFont="1" applyFill="1" applyBorder="1" applyAlignment="1">
      <alignment horizontal="left" vertical="top" wrapText="1"/>
    </xf>
    <xf numFmtId="0" fontId="17" fillId="4" borderId="0" xfId="0" applyFont="1" applyFill="1"/>
    <xf numFmtId="3" fontId="14" fillId="4" borderId="0" xfId="0" applyNumberFormat="1" applyFont="1" applyFill="1" applyAlignment="1">
      <alignment horizontal="left" vertical="top" wrapText="1"/>
    </xf>
    <xf numFmtId="1"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0" fontId="38" fillId="0" borderId="1" xfId="0" applyFont="1" applyBorder="1" applyAlignment="1">
      <alignment horizontal="left" vertical="top" wrapText="1"/>
    </xf>
    <xf numFmtId="0" fontId="14" fillId="4" borderId="17" xfId="0" applyFont="1" applyFill="1" applyBorder="1" applyAlignment="1">
      <alignment vertical="top" wrapText="1"/>
    </xf>
    <xf numFmtId="0" fontId="14" fillId="0" borderId="0" xfId="0" applyFont="1" applyAlignment="1">
      <alignment vertical="top" wrapText="1"/>
    </xf>
    <xf numFmtId="0" fontId="14" fillId="4" borderId="25" xfId="0" applyFont="1" applyFill="1" applyBorder="1" applyAlignment="1">
      <alignment horizontal="left" vertical="top" wrapText="1"/>
    </xf>
    <xf numFmtId="0" fontId="39" fillId="4" borderId="1" xfId="0" applyFont="1" applyFill="1" applyBorder="1" applyAlignment="1">
      <alignment horizontal="left" vertical="top" wrapText="1"/>
    </xf>
    <xf numFmtId="0" fontId="32" fillId="4" borderId="1" xfId="52" applyFont="1" applyFill="1" applyBorder="1" applyAlignment="1">
      <alignment horizontal="left" vertical="top" wrapText="1"/>
    </xf>
    <xf numFmtId="0" fontId="32" fillId="4" borderId="8" xfId="52" applyFont="1" applyFill="1" applyBorder="1" applyAlignment="1">
      <alignment vertical="top" wrapText="1"/>
    </xf>
    <xf numFmtId="0" fontId="16" fillId="4" borderId="0" xfId="0" applyFont="1" applyFill="1"/>
    <xf numFmtId="0" fontId="10" fillId="4" borderId="0" xfId="52" applyFont="1" applyFill="1" applyAlignment="1">
      <alignment vertical="top" wrapText="1"/>
    </xf>
    <xf numFmtId="0" fontId="6" fillId="5" borderId="10" xfId="0" applyFont="1" applyFill="1" applyBorder="1" applyAlignment="1">
      <alignment horizontal="center" vertical="center" wrapText="1"/>
    </xf>
    <xf numFmtId="3" fontId="23" fillId="0" borderId="44" xfId="0" applyNumberFormat="1" applyFont="1" applyBorder="1" applyAlignment="1">
      <alignment horizontal="right"/>
    </xf>
    <xf numFmtId="3" fontId="23" fillId="0" borderId="44" xfId="0" applyNumberFormat="1" applyFont="1" applyBorder="1"/>
    <xf numFmtId="0" fontId="6" fillId="5" borderId="0" xfId="0" applyFont="1" applyFill="1" applyAlignment="1">
      <alignment horizontal="center" vertical="center" wrapText="1"/>
    </xf>
    <xf numFmtId="0" fontId="7" fillId="0" borderId="21" xfId="0" applyFont="1" applyBorder="1" applyAlignment="1">
      <alignment vertical="top" wrapText="1"/>
    </xf>
    <xf numFmtId="0" fontId="7" fillId="4" borderId="21" xfId="0" applyFont="1" applyFill="1" applyBorder="1" applyAlignment="1">
      <alignment vertical="top" wrapText="1"/>
    </xf>
    <xf numFmtId="0" fontId="7" fillId="0" borderId="1" xfId="0" applyFont="1" applyBorder="1" applyAlignment="1">
      <alignment horizontal="left" vertical="top" wrapText="1"/>
    </xf>
    <xf numFmtId="0" fontId="13" fillId="0" borderId="16" xfId="0" applyFont="1" applyBorder="1" applyAlignment="1">
      <alignment vertical="top" wrapText="1"/>
    </xf>
    <xf numFmtId="0" fontId="7" fillId="0" borderId="9" xfId="0" applyFont="1" applyBorder="1" applyAlignment="1">
      <alignment horizontal="left" vertical="top" wrapText="1"/>
    </xf>
    <xf numFmtId="0" fontId="13" fillId="4" borderId="16" xfId="0" applyFont="1" applyFill="1" applyBorder="1" applyAlignment="1">
      <alignment vertical="top" wrapText="1"/>
    </xf>
    <xf numFmtId="0" fontId="7" fillId="4" borderId="1" xfId="0" applyFont="1" applyFill="1" applyBorder="1" applyAlignment="1">
      <alignment horizontal="left" vertical="top" wrapText="1"/>
    </xf>
    <xf numFmtId="9" fontId="7" fillId="0" borderId="9" xfId="0" applyNumberFormat="1" applyFont="1" applyBorder="1" applyAlignment="1">
      <alignment horizontal="left" vertical="top" wrapText="1"/>
    </xf>
    <xf numFmtId="0" fontId="13" fillId="0" borderId="45" xfId="0" applyFont="1" applyBorder="1" applyAlignment="1">
      <alignment horizontal="left" vertical="top" wrapText="1"/>
    </xf>
    <xf numFmtId="0" fontId="13" fillId="0" borderId="46" xfId="0" applyFont="1" applyBorder="1" applyAlignment="1">
      <alignment horizontal="left" vertical="top" wrapText="1"/>
    </xf>
    <xf numFmtId="0" fontId="13" fillId="4" borderId="1" xfId="0" applyFont="1" applyFill="1" applyBorder="1" applyAlignment="1">
      <alignment vertical="top" wrapText="1"/>
    </xf>
    <xf numFmtId="0" fontId="7" fillId="4" borderId="17" xfId="0" applyFont="1" applyFill="1" applyBorder="1" applyAlignment="1">
      <alignment vertical="top" wrapText="1"/>
    </xf>
    <xf numFmtId="0" fontId="13" fillId="0" borderId="1" xfId="0" applyFont="1" applyBorder="1" applyAlignment="1">
      <alignment vertical="top" wrapText="1"/>
    </xf>
    <xf numFmtId="0" fontId="7" fillId="4" borderId="0" xfId="0" applyFont="1" applyFill="1" applyAlignment="1">
      <alignment horizontal="left" vertical="top" wrapText="1"/>
    </xf>
    <xf numFmtId="0" fontId="7" fillId="0" borderId="1" xfId="0" applyFont="1" applyBorder="1" applyAlignment="1">
      <alignment vertical="top" wrapText="1"/>
    </xf>
    <xf numFmtId="0" fontId="7" fillId="4" borderId="1" xfId="0" applyFont="1" applyFill="1" applyBorder="1" applyAlignment="1">
      <alignment vertical="top" wrapText="1"/>
    </xf>
    <xf numFmtId="0" fontId="13" fillId="4" borderId="46" xfId="0" applyFont="1" applyFill="1" applyBorder="1" applyAlignment="1">
      <alignment horizontal="left" vertical="top" wrapText="1"/>
    </xf>
    <xf numFmtId="0" fontId="13" fillId="0" borderId="1" xfId="0" applyFont="1" applyBorder="1" applyAlignment="1">
      <alignment horizontal="left" vertical="top" wrapText="1"/>
    </xf>
    <xf numFmtId="0" fontId="7" fillId="4" borderId="0" xfId="0" applyFont="1" applyFill="1" applyAlignment="1">
      <alignment vertical="top" wrapText="1"/>
    </xf>
    <xf numFmtId="0" fontId="7" fillId="4" borderId="0" xfId="0" applyFont="1" applyFill="1" applyAlignment="1">
      <alignment horizontal="left" vertical="top"/>
    </xf>
    <xf numFmtId="3" fontId="13" fillId="0" borderId="1" xfId="0" applyNumberFormat="1" applyFont="1" applyBorder="1" applyAlignment="1">
      <alignment horizontal="left" vertical="top" wrapText="1"/>
    </xf>
    <xf numFmtId="0" fontId="7" fillId="4" borderId="16" xfId="0" applyFont="1" applyFill="1" applyBorder="1" applyAlignment="1">
      <alignment vertical="top" wrapText="1"/>
    </xf>
    <xf numFmtId="9" fontId="7" fillId="4" borderId="0" xfId="0" applyNumberFormat="1" applyFont="1" applyFill="1" applyAlignment="1">
      <alignment horizontal="left" vertical="top"/>
    </xf>
    <xf numFmtId="0" fontId="7" fillId="4" borderId="27" xfId="0" applyFont="1" applyFill="1" applyBorder="1" applyAlignment="1">
      <alignment vertical="top" wrapText="1"/>
    </xf>
    <xf numFmtId="0" fontId="41" fillId="0" borderId="46" xfId="0" applyFont="1" applyBorder="1" applyAlignment="1">
      <alignment horizontal="left" vertical="top" wrapText="1"/>
    </xf>
    <xf numFmtId="0" fontId="42" fillId="4" borderId="17" xfId="0" applyFont="1" applyFill="1" applyBorder="1" applyAlignment="1">
      <alignment vertical="top" wrapText="1"/>
    </xf>
    <xf numFmtId="0" fontId="13" fillId="10" borderId="6" xfId="0" applyFont="1" applyFill="1" applyBorder="1" applyAlignment="1">
      <alignment vertical="top" wrapText="1"/>
    </xf>
    <xf numFmtId="0" fontId="13" fillId="10" borderId="42" xfId="0" applyFont="1" applyFill="1" applyBorder="1" applyAlignment="1">
      <alignment vertical="top" wrapText="1"/>
    </xf>
    <xf numFmtId="0" fontId="7" fillId="0" borderId="17" xfId="0" applyFont="1" applyBorder="1"/>
    <xf numFmtId="0" fontId="7" fillId="4" borderId="1" xfId="0" applyFont="1" applyFill="1" applyBorder="1" applyAlignment="1">
      <alignment horizontal="left" vertical="top"/>
    </xf>
    <xf numFmtId="0" fontId="7" fillId="4" borderId="17" xfId="0" applyFont="1" applyFill="1" applyBorder="1"/>
    <xf numFmtId="9" fontId="7" fillId="4" borderId="1" xfId="0" applyNumberFormat="1" applyFont="1" applyFill="1" applyBorder="1" applyAlignment="1">
      <alignment vertical="top" wrapText="1"/>
    </xf>
    <xf numFmtId="0" fontId="7" fillId="4" borderId="43" xfId="0" applyFont="1" applyFill="1" applyBorder="1"/>
    <xf numFmtId="9" fontId="7" fillId="0" borderId="1" xfId="0" applyNumberFormat="1" applyFont="1" applyBorder="1" applyAlignment="1">
      <alignment horizontal="left" vertical="top" wrapText="1"/>
    </xf>
    <xf numFmtId="0" fontId="13" fillId="0" borderId="9" xfId="0" applyFont="1" applyBorder="1" applyAlignment="1">
      <alignment horizontal="left" vertical="top" wrapText="1"/>
    </xf>
    <xf numFmtId="0" fontId="13" fillId="0" borderId="28" xfId="0" applyFont="1" applyBorder="1" applyAlignment="1">
      <alignment vertical="top" wrapText="1"/>
    </xf>
    <xf numFmtId="0" fontId="13" fillId="0" borderId="32" xfId="0" applyFont="1" applyBorder="1" applyAlignment="1">
      <alignment vertical="top" wrapText="1"/>
    </xf>
    <xf numFmtId="0" fontId="13" fillId="4" borderId="32" xfId="0" applyFont="1" applyFill="1" applyBorder="1" applyAlignment="1">
      <alignment vertical="top" wrapText="1"/>
    </xf>
    <xf numFmtId="0" fontId="13" fillId="4" borderId="21" xfId="0" applyFont="1" applyFill="1" applyBorder="1" applyAlignment="1">
      <alignment vertical="top" wrapText="1"/>
    </xf>
    <xf numFmtId="0" fontId="14" fillId="0" borderId="46" xfId="0" applyFont="1" applyBorder="1" applyAlignment="1">
      <alignment horizontal="left" vertical="top" wrapText="1"/>
    </xf>
    <xf numFmtId="3" fontId="14" fillId="0" borderId="46" xfId="0" applyNumberFormat="1" applyFont="1" applyBorder="1" applyAlignment="1">
      <alignment horizontal="left" vertical="top" wrapText="1"/>
    </xf>
    <xf numFmtId="0" fontId="14" fillId="0" borderId="45" xfId="0" applyFont="1" applyBorder="1" applyAlignment="1">
      <alignment horizontal="left" vertical="top" wrapText="1"/>
    </xf>
    <xf numFmtId="9" fontId="14" fillId="0" borderId="46" xfId="0" applyNumberFormat="1" applyFont="1" applyBorder="1" applyAlignment="1">
      <alignment horizontal="left" vertical="top" wrapText="1"/>
    </xf>
    <xf numFmtId="0" fontId="43" fillId="0" borderId="46" xfId="0" applyFont="1" applyBorder="1" applyAlignment="1">
      <alignment horizontal="left" vertical="top" wrapText="1"/>
    </xf>
    <xf numFmtId="3" fontId="43" fillId="0" borderId="46" xfId="0" applyNumberFormat="1" applyFont="1" applyBorder="1" applyAlignment="1">
      <alignment horizontal="left" vertical="top" wrapText="1"/>
    </xf>
    <xf numFmtId="0" fontId="43" fillId="0" borderId="45" xfId="0" applyFont="1" applyBorder="1" applyAlignment="1">
      <alignment horizontal="left" vertical="top" wrapText="1"/>
    </xf>
    <xf numFmtId="9" fontId="43" fillId="0" borderId="46" xfId="0" applyNumberFormat="1" applyFont="1" applyBorder="1" applyAlignment="1">
      <alignment horizontal="left" vertical="top" wrapText="1"/>
    </xf>
    <xf numFmtId="0" fontId="44" fillId="4" borderId="17" xfId="0" applyFont="1" applyFill="1" applyBorder="1" applyAlignment="1">
      <alignment vertical="top" wrapText="1"/>
    </xf>
    <xf numFmtId="0" fontId="45" fillId="4" borderId="0" xfId="0" applyFont="1" applyFill="1" applyAlignment="1">
      <alignment horizontal="left" vertical="top" wrapText="1"/>
    </xf>
    <xf numFmtId="4" fontId="43" fillId="0" borderId="45" xfId="0" applyNumberFormat="1" applyFont="1" applyBorder="1" applyAlignment="1">
      <alignment horizontal="left" vertical="top" wrapText="1"/>
    </xf>
    <xf numFmtId="0" fontId="46" fillId="0" borderId="46" xfId="0" applyFont="1" applyBorder="1" applyAlignment="1">
      <alignment horizontal="left" vertical="top" wrapText="1"/>
    </xf>
    <xf numFmtId="9" fontId="46" fillId="0" borderId="45" xfId="0" applyNumberFormat="1" applyFont="1" applyBorder="1" applyAlignment="1">
      <alignment horizontal="left" vertical="top" wrapText="1"/>
    </xf>
    <xf numFmtId="2" fontId="44" fillId="4" borderId="17" xfId="0" applyNumberFormat="1" applyFont="1" applyFill="1" applyBorder="1" applyAlignment="1">
      <alignment vertical="top" wrapText="1"/>
    </xf>
    <xf numFmtId="0" fontId="46" fillId="4" borderId="0" xfId="0" applyFont="1" applyFill="1" applyAlignment="1">
      <alignment horizontal="left" vertical="top" wrapText="1"/>
    </xf>
    <xf numFmtId="0" fontId="47" fillId="0" borderId="0" xfId="0" applyFont="1" applyAlignment="1">
      <alignment vertical="top" wrapText="1"/>
    </xf>
    <xf numFmtId="9" fontId="43" fillId="4" borderId="1" xfId="0" applyNumberFormat="1" applyFont="1" applyFill="1" applyBorder="1" applyAlignment="1">
      <alignment horizontal="left" vertical="top" wrapText="1"/>
    </xf>
    <xf numFmtId="0" fontId="43" fillId="4" borderId="0" xfId="0" applyFont="1" applyFill="1" applyAlignment="1">
      <alignment horizontal="left" vertical="top" wrapText="1"/>
    </xf>
    <xf numFmtId="9" fontId="40" fillId="4" borderId="1" xfId="0" applyNumberFormat="1" applyFont="1" applyFill="1" applyBorder="1" applyAlignment="1">
      <alignment horizontal="left" vertical="top" wrapText="1"/>
    </xf>
    <xf numFmtId="0" fontId="13" fillId="4" borderId="0" xfId="0" applyFont="1" applyFill="1" applyAlignment="1">
      <alignment vertical="top" wrapText="1"/>
    </xf>
    <xf numFmtId="3" fontId="46" fillId="0" borderId="46" xfId="0" applyNumberFormat="1" applyFont="1" applyBorder="1" applyAlignment="1">
      <alignment horizontal="left" vertical="top" wrapText="1"/>
    </xf>
    <xf numFmtId="9" fontId="43" fillId="0" borderId="45" xfId="0" applyNumberFormat="1" applyFont="1" applyBorder="1" applyAlignment="1">
      <alignment horizontal="left" vertical="top" wrapText="1"/>
    </xf>
    <xf numFmtId="9" fontId="46" fillId="0" borderId="46" xfId="0" applyNumberFormat="1" applyFont="1" applyBorder="1" applyAlignment="1">
      <alignment horizontal="left" vertical="top" wrapText="1"/>
    </xf>
    <xf numFmtId="0" fontId="33" fillId="4" borderId="17" xfId="0" applyFont="1" applyFill="1" applyBorder="1" applyAlignment="1">
      <alignment vertical="top" wrapText="1"/>
    </xf>
    <xf numFmtId="0" fontId="48" fillId="0" borderId="0" xfId="0" applyFont="1" applyAlignment="1">
      <alignment vertical="top" wrapText="1"/>
    </xf>
    <xf numFmtId="0" fontId="48" fillId="0" borderId="0" xfId="0" applyFont="1" applyAlignment="1">
      <alignment vertical="top"/>
    </xf>
    <xf numFmtId="3" fontId="7" fillId="0" borderId="1" xfId="0" applyNumberFormat="1" applyFont="1" applyBorder="1" applyAlignment="1">
      <alignment horizontal="left" vertical="top" wrapText="1"/>
    </xf>
    <xf numFmtId="0" fontId="49" fillId="0" borderId="0" xfId="0" applyFont="1" applyAlignment="1">
      <alignment vertical="top" wrapText="1"/>
    </xf>
    <xf numFmtId="0" fontId="46" fillId="0" borderId="45" xfId="0" applyFont="1" applyBorder="1" applyAlignment="1">
      <alignment horizontal="left" vertical="top" wrapText="1"/>
    </xf>
    <xf numFmtId="0" fontId="48" fillId="0" borderId="0" xfId="0" applyFont="1" applyAlignment="1">
      <alignment horizontal="left" vertical="top" wrapText="1" indent="1"/>
    </xf>
    <xf numFmtId="0" fontId="7" fillId="4" borderId="25" xfId="0" applyFont="1" applyFill="1" applyBorder="1" applyAlignment="1">
      <alignment horizontal="left" vertical="top" wrapText="1"/>
    </xf>
    <xf numFmtId="0" fontId="50" fillId="0" borderId="26" xfId="0" applyFont="1" applyBorder="1" applyAlignment="1">
      <alignment vertical="top" wrapText="1"/>
    </xf>
    <xf numFmtId="0" fontId="7" fillId="0" borderId="26" xfId="0" applyFont="1" applyBorder="1" applyAlignment="1">
      <alignment vertical="top" wrapText="1"/>
    </xf>
    <xf numFmtId="9" fontId="7" fillId="0" borderId="26" xfId="0" applyNumberFormat="1" applyFont="1" applyBorder="1" applyAlignment="1">
      <alignment vertical="top" wrapText="1"/>
    </xf>
    <xf numFmtId="9" fontId="7" fillId="0" borderId="26" xfId="0" applyNumberFormat="1" applyFont="1" applyBorder="1" applyAlignment="1">
      <alignment vertical="top"/>
    </xf>
    <xf numFmtId="0" fontId="7" fillId="0" borderId="26" xfId="0" applyFont="1" applyBorder="1" applyAlignment="1">
      <alignment vertical="top"/>
    </xf>
    <xf numFmtId="3" fontId="13" fillId="4" borderId="46" xfId="0" applyNumberFormat="1" applyFont="1" applyFill="1" applyBorder="1" applyAlignment="1">
      <alignment horizontal="left" vertical="top" wrapText="1"/>
    </xf>
    <xf numFmtId="9" fontId="13" fillId="4" borderId="45" xfId="0" applyNumberFormat="1" applyFont="1" applyFill="1" applyBorder="1" applyAlignment="1">
      <alignment horizontal="left" vertical="top" wrapText="1"/>
    </xf>
    <xf numFmtId="0" fontId="13" fillId="4" borderId="47" xfId="0" applyFont="1" applyFill="1" applyBorder="1" applyAlignment="1">
      <alignment horizontal="left" vertical="top" wrapText="1"/>
    </xf>
    <xf numFmtId="0" fontId="13" fillId="4" borderId="1" xfId="0" applyFont="1" applyFill="1" applyBorder="1" applyAlignment="1">
      <alignment horizontal="left" vertical="top" wrapText="1"/>
    </xf>
    <xf numFmtId="0" fontId="7" fillId="4" borderId="9" xfId="0" applyFont="1" applyFill="1" applyBorder="1" applyAlignment="1">
      <alignment horizontal="left" vertical="top" wrapText="1"/>
    </xf>
    <xf numFmtId="0" fontId="43" fillId="4" borderId="46" xfId="0" applyFont="1" applyFill="1" applyBorder="1" applyAlignment="1">
      <alignment horizontal="left" vertical="top" wrapText="1"/>
    </xf>
    <xf numFmtId="9" fontId="7" fillId="4" borderId="1" xfId="0" applyNumberFormat="1" applyFont="1" applyFill="1" applyBorder="1" applyAlignment="1">
      <alignment horizontal="left" vertical="top" wrapText="1"/>
    </xf>
    <xf numFmtId="4" fontId="7" fillId="0" borderId="9" xfId="0" applyNumberFormat="1" applyFont="1" applyBorder="1" applyAlignment="1">
      <alignment horizontal="left" vertical="top" wrapText="1"/>
    </xf>
    <xf numFmtId="3" fontId="7" fillId="4" borderId="0" xfId="0" applyNumberFormat="1" applyFont="1" applyFill="1" applyAlignment="1">
      <alignment horizontal="left" vertical="top" wrapText="1"/>
    </xf>
    <xf numFmtId="0" fontId="6" fillId="5" borderId="8" xfId="0" applyFont="1" applyFill="1" applyBorder="1" applyAlignment="1">
      <alignment horizontal="center" vertical="center" wrapText="1"/>
    </xf>
    <xf numFmtId="0" fontId="6" fillId="5" borderId="19" xfId="0" applyFont="1" applyFill="1" applyBorder="1" applyAlignment="1">
      <alignment horizontal="center" vertical="center" wrapText="1"/>
    </xf>
    <xf numFmtId="1" fontId="14" fillId="9" borderId="24" xfId="0" applyNumberFormat="1" applyFont="1" applyFill="1" applyBorder="1" applyAlignment="1">
      <alignment horizontal="center" vertical="top" wrapText="1"/>
    </xf>
    <xf numFmtId="0" fontId="6" fillId="9" borderId="29" xfId="0" applyFont="1" applyFill="1" applyBorder="1" applyAlignment="1">
      <alignment horizontal="center" vertical="center"/>
    </xf>
    <xf numFmtId="0" fontId="6" fillId="5" borderId="35" xfId="0" applyFont="1" applyFill="1" applyBorder="1" applyAlignment="1">
      <alignment horizontal="center" vertical="center" wrapText="1"/>
    </xf>
    <xf numFmtId="1" fontId="14" fillId="11" borderId="8" xfId="0" applyNumberFormat="1" applyFont="1" applyFill="1" applyBorder="1" applyAlignment="1">
      <alignment horizontal="left" vertical="top" wrapText="1"/>
    </xf>
    <xf numFmtId="0" fontId="9" fillId="11" borderId="0" xfId="0" applyFont="1" applyFill="1"/>
    <xf numFmtId="0" fontId="20" fillId="4" borderId="0" xfId="0" applyFont="1" applyFill="1"/>
    <xf numFmtId="0" fontId="20" fillId="4" borderId="43" xfId="0" applyFont="1" applyFill="1" applyBorder="1"/>
    <xf numFmtId="3" fontId="14" fillId="4" borderId="1" xfId="0" applyNumberFormat="1" applyFont="1" applyFill="1" applyBorder="1" applyAlignment="1">
      <alignment horizontal="left" vertical="top"/>
    </xf>
    <xf numFmtId="0" fontId="14" fillId="4" borderId="45" xfId="0" applyFont="1" applyFill="1" applyBorder="1" applyAlignment="1">
      <alignment horizontal="left" vertical="top" wrapText="1"/>
    </xf>
    <xf numFmtId="0" fontId="14" fillId="4" borderId="46" xfId="0" applyFont="1" applyFill="1" applyBorder="1" applyAlignment="1">
      <alignment horizontal="left" vertical="top" wrapText="1"/>
    </xf>
    <xf numFmtId="0" fontId="11" fillId="4" borderId="0" xfId="0" applyFont="1" applyFill="1"/>
    <xf numFmtId="9" fontId="14" fillId="4" borderId="14" xfId="0" applyNumberFormat="1" applyFont="1" applyFill="1" applyBorder="1" applyAlignment="1">
      <alignment horizontal="left" vertical="top" wrapText="1"/>
    </xf>
    <xf numFmtId="9" fontId="14" fillId="4" borderId="11" xfId="0" applyNumberFormat="1" applyFont="1" applyFill="1" applyBorder="1" applyAlignment="1">
      <alignment horizontal="center" vertical="top" wrapText="1"/>
    </xf>
    <xf numFmtId="0" fontId="14" fillId="4" borderId="12" xfId="0" applyFont="1" applyFill="1" applyBorder="1" applyAlignment="1">
      <alignment horizontal="center" vertical="top"/>
    </xf>
    <xf numFmtId="0" fontId="14" fillId="4" borderId="12" xfId="0" applyFont="1" applyFill="1" applyBorder="1" applyAlignment="1">
      <alignment vertical="top"/>
    </xf>
    <xf numFmtId="0" fontId="14" fillId="4" borderId="13" xfId="0" applyFont="1" applyFill="1" applyBorder="1" applyAlignment="1">
      <alignment vertical="top"/>
    </xf>
    <xf numFmtId="9" fontId="14" fillId="4" borderId="1" xfId="226" applyFont="1" applyFill="1" applyBorder="1" applyAlignment="1">
      <alignment horizontal="left" vertical="top" wrapText="1"/>
    </xf>
    <xf numFmtId="0" fontId="14" fillId="4" borderId="1" xfId="0" applyFont="1" applyFill="1" applyBorder="1" applyAlignment="1">
      <alignment horizontal="left" vertical="top"/>
    </xf>
    <xf numFmtId="9" fontId="14" fillId="4" borderId="11" xfId="226" applyFont="1" applyFill="1" applyBorder="1" applyAlignment="1">
      <alignment horizontal="left" vertical="top" wrapText="1"/>
    </xf>
    <xf numFmtId="9" fontId="14" fillId="4" borderId="11" xfId="225" applyNumberFormat="1" applyFont="1" applyFill="1" applyBorder="1" applyAlignment="1">
      <alignment horizontal="left" vertical="top" wrapText="1"/>
    </xf>
    <xf numFmtId="3" fontId="0" fillId="0" borderId="0" xfId="0" applyNumberFormat="1"/>
    <xf numFmtId="0" fontId="19" fillId="4" borderId="0" xfId="0" applyFont="1" applyFill="1" applyAlignment="1">
      <alignment wrapText="1"/>
    </xf>
    <xf numFmtId="0" fontId="9" fillId="0" borderId="0" xfId="0" applyFont="1" applyAlignment="1">
      <alignment wrapText="1"/>
    </xf>
    <xf numFmtId="0" fontId="14" fillId="4" borderId="0" xfId="0" applyFont="1" applyFill="1" applyAlignment="1">
      <alignment horizontal="left" vertical="top"/>
    </xf>
    <xf numFmtId="1" fontId="14" fillId="4" borderId="43" xfId="0" applyNumberFormat="1" applyFont="1" applyFill="1" applyBorder="1" applyAlignment="1">
      <alignment horizontal="center" vertical="top" wrapText="1"/>
    </xf>
    <xf numFmtId="0" fontId="7" fillId="0" borderId="51" xfId="0" applyFont="1" applyBorder="1" applyAlignment="1">
      <alignment vertical="top" wrapText="1"/>
    </xf>
    <xf numFmtId="1" fontId="14" fillId="4" borderId="0" xfId="0" applyNumberFormat="1" applyFont="1" applyFill="1" applyAlignment="1">
      <alignment horizontal="left" vertical="top" wrapText="1"/>
    </xf>
    <xf numFmtId="0" fontId="14" fillId="4" borderId="20" xfId="0" applyFont="1" applyFill="1" applyBorder="1" applyAlignment="1">
      <alignment horizontal="left" vertical="top" wrapText="1"/>
    </xf>
    <xf numFmtId="2" fontId="14" fillId="4" borderId="1" xfId="0" applyNumberFormat="1" applyFont="1" applyFill="1" applyBorder="1" applyAlignment="1">
      <alignment horizontal="left" vertical="top" wrapText="1"/>
    </xf>
    <xf numFmtId="10" fontId="14" fillId="4" borderId="1" xfId="227" applyNumberFormat="1" applyFont="1" applyFill="1" applyBorder="1" applyAlignment="1">
      <alignment horizontal="left" vertical="top" wrapText="1"/>
    </xf>
    <xf numFmtId="3" fontId="14" fillId="4" borderId="8" xfId="0" applyNumberFormat="1" applyFont="1" applyFill="1" applyBorder="1" applyAlignment="1">
      <alignment horizontal="left" vertical="top" wrapText="1"/>
    </xf>
    <xf numFmtId="0" fontId="6" fillId="0" borderId="0" xfId="0" applyFont="1" applyAlignment="1">
      <alignment horizontal="center" vertical="top"/>
    </xf>
    <xf numFmtId="0" fontId="6" fillId="0" borderId="0" xfId="0" applyFont="1" applyAlignment="1">
      <alignment horizontal="center" vertical="top" wrapText="1"/>
    </xf>
    <xf numFmtId="0" fontId="6" fillId="5" borderId="0" xfId="0" applyFont="1" applyFill="1" applyAlignment="1">
      <alignment horizontal="left" vertical="top" wrapText="1"/>
    </xf>
    <xf numFmtId="0" fontId="51" fillId="5" borderId="0" xfId="0" applyFont="1" applyFill="1" applyAlignment="1">
      <alignment horizontal="center" vertical="top" wrapText="1"/>
    </xf>
    <xf numFmtId="0" fontId="7" fillId="0" borderId="0" xfId="0" applyFont="1" applyAlignment="1">
      <alignment horizontal="left" vertical="top" wrapText="1"/>
    </xf>
    <xf numFmtId="0" fontId="7" fillId="0" borderId="53" xfId="0" applyFont="1" applyBorder="1" applyAlignment="1">
      <alignment horizontal="left" vertical="top" wrapText="1"/>
    </xf>
    <xf numFmtId="0" fontId="32" fillId="4" borderId="9" xfId="52" applyFont="1" applyFill="1" applyBorder="1" applyAlignment="1">
      <alignment vertical="top" wrapText="1"/>
    </xf>
    <xf numFmtId="0" fontId="6" fillId="4" borderId="8" xfId="0" applyFont="1" applyFill="1" applyBorder="1" applyAlignment="1">
      <alignment horizontal="center" vertical="center" wrapText="1"/>
    </xf>
    <xf numFmtId="0" fontId="14" fillId="9" borderId="9" xfId="0" applyFont="1" applyFill="1" applyBorder="1" applyAlignment="1">
      <alignment horizontal="left" vertical="top" wrapText="1"/>
    </xf>
    <xf numFmtId="3" fontId="7" fillId="4" borderId="1" xfId="0" applyNumberFormat="1" applyFont="1" applyFill="1" applyBorder="1" applyAlignment="1">
      <alignment horizontal="left" vertical="top" wrapText="1"/>
    </xf>
    <xf numFmtId="9" fontId="7" fillId="4" borderId="1" xfId="226" applyFont="1" applyFill="1" applyBorder="1" applyAlignment="1">
      <alignment horizontal="left" vertical="top" wrapText="1"/>
    </xf>
    <xf numFmtId="3" fontId="14" fillId="4" borderId="10" xfId="0" applyNumberFormat="1" applyFont="1" applyFill="1" applyBorder="1" applyAlignment="1">
      <alignment horizontal="left" vertical="top" wrapText="1"/>
    </xf>
    <xf numFmtId="9" fontId="14" fillId="4" borderId="0" xfId="0" applyNumberFormat="1" applyFont="1" applyFill="1" applyAlignment="1">
      <alignment horizontal="left" vertical="top" wrapText="1"/>
    </xf>
    <xf numFmtId="9" fontId="14" fillId="4" borderId="8" xfId="0" applyNumberFormat="1" applyFont="1" applyFill="1" applyBorder="1" applyAlignment="1">
      <alignment horizontal="left" vertical="top" wrapText="1"/>
    </xf>
    <xf numFmtId="0" fontId="53" fillId="0" borderId="0" xfId="0" applyFont="1"/>
    <xf numFmtId="0" fontId="54" fillId="0" borderId="0" xfId="0" applyFont="1"/>
    <xf numFmtId="164" fontId="14" fillId="0" borderId="1" xfId="0" applyNumberFormat="1" applyFont="1" applyBorder="1" applyAlignment="1">
      <alignment horizontal="left" vertical="top" wrapText="1"/>
    </xf>
    <xf numFmtId="9" fontId="14" fillId="0" borderId="1" xfId="0" applyNumberFormat="1" applyFont="1" applyBorder="1" applyAlignment="1">
      <alignment horizontal="left" vertical="top" wrapText="1"/>
    </xf>
    <xf numFmtId="0" fontId="14" fillId="0" borderId="13" xfId="0" applyFont="1" applyBorder="1" applyAlignment="1">
      <alignment horizontal="left" vertical="top" wrapText="1"/>
    </xf>
    <xf numFmtId="0" fontId="14" fillId="4" borderId="22" xfId="0" applyFont="1" applyFill="1" applyBorder="1" applyAlignment="1">
      <alignment horizontal="left" vertical="top" wrapText="1"/>
    </xf>
    <xf numFmtId="0" fontId="14" fillId="4" borderId="38" xfId="0" applyFont="1" applyFill="1" applyBorder="1" applyAlignment="1">
      <alignment horizontal="left" vertical="top" wrapText="1"/>
    </xf>
    <xf numFmtId="3" fontId="14" fillId="4" borderId="13" xfId="0" applyNumberFormat="1" applyFont="1" applyFill="1" applyBorder="1" applyAlignment="1">
      <alignment horizontal="left" vertical="top" wrapText="1"/>
    </xf>
    <xf numFmtId="9" fontId="14" fillId="4" borderId="13" xfId="226" applyFont="1" applyFill="1" applyBorder="1" applyAlignment="1">
      <alignment horizontal="left" vertical="top" wrapText="1"/>
    </xf>
    <xf numFmtId="0" fontId="14" fillId="4" borderId="18" xfId="0" applyFont="1" applyFill="1" applyBorder="1" applyAlignment="1">
      <alignment horizontal="left" vertical="top" wrapText="1"/>
    </xf>
    <xf numFmtId="0" fontId="51" fillId="9" borderId="56" xfId="0" applyFont="1" applyFill="1" applyBorder="1" applyAlignment="1">
      <alignment horizontal="left" vertical="top"/>
    </xf>
    <xf numFmtId="0" fontId="51" fillId="9" borderId="57" xfId="0" applyFont="1" applyFill="1" applyBorder="1" applyAlignment="1">
      <alignment horizontal="left" vertical="top"/>
    </xf>
    <xf numFmtId="0" fontId="14" fillId="9" borderId="58" xfId="0" applyFont="1" applyFill="1" applyBorder="1" applyAlignment="1">
      <alignment horizontal="left" vertical="top" wrapText="1"/>
    </xf>
    <xf numFmtId="0" fontId="14" fillId="4" borderId="55" xfId="0" applyFont="1" applyFill="1" applyBorder="1" applyAlignment="1">
      <alignment horizontal="left" vertical="top" wrapText="1"/>
    </xf>
    <xf numFmtId="0" fontId="14" fillId="0" borderId="20" xfId="0" applyFont="1" applyBorder="1" applyAlignment="1">
      <alignment horizontal="left" vertical="top" wrapText="1"/>
    </xf>
    <xf numFmtId="3" fontId="14" fillId="4" borderId="9" xfId="0" applyNumberFormat="1" applyFont="1" applyFill="1" applyBorder="1" applyAlignment="1">
      <alignment horizontal="left" vertical="top" wrapText="1"/>
    </xf>
    <xf numFmtId="9" fontId="14" fillId="4" borderId="13" xfId="0" applyNumberFormat="1" applyFont="1" applyFill="1" applyBorder="1" applyAlignment="1">
      <alignment horizontal="left" vertical="top" wrapText="1"/>
    </xf>
    <xf numFmtId="0" fontId="6" fillId="5" borderId="59" xfId="0" applyFont="1" applyFill="1" applyBorder="1" applyAlignment="1">
      <alignment horizontal="center" vertical="center" wrapText="1"/>
    </xf>
    <xf numFmtId="0" fontId="14" fillId="4" borderId="60" xfId="0" applyFont="1" applyFill="1" applyBorder="1" applyAlignment="1">
      <alignment horizontal="left" vertical="top" wrapText="1"/>
    </xf>
    <xf numFmtId="3" fontId="14" fillId="4" borderId="60" xfId="0" applyNumberFormat="1" applyFont="1" applyFill="1" applyBorder="1" applyAlignment="1">
      <alignment horizontal="left" vertical="top" wrapText="1"/>
    </xf>
    <xf numFmtId="0" fontId="14" fillId="9" borderId="38" xfId="0" applyFont="1" applyFill="1" applyBorder="1" applyAlignment="1">
      <alignment horizontal="left" vertical="top" wrapText="1"/>
    </xf>
    <xf numFmtId="0" fontId="14" fillId="9" borderId="18" xfId="0" applyFont="1" applyFill="1" applyBorder="1" applyAlignment="1">
      <alignment horizontal="left" vertical="top" wrapText="1"/>
    </xf>
    <xf numFmtId="0" fontId="51" fillId="5" borderId="59" xfId="0" applyFont="1" applyFill="1" applyBorder="1" applyAlignment="1">
      <alignment horizontal="center" vertical="center" wrapText="1"/>
    </xf>
    <xf numFmtId="1" fontId="14" fillId="4" borderId="0" xfId="0" applyNumberFormat="1" applyFont="1" applyFill="1" applyAlignment="1">
      <alignment horizontal="center" vertical="top" wrapText="1"/>
    </xf>
    <xf numFmtId="9" fontId="14" fillId="4" borderId="1" xfId="0" applyNumberFormat="1" applyFont="1" applyFill="1" applyBorder="1" applyAlignment="1">
      <alignment horizontal="left" vertical="top"/>
    </xf>
    <xf numFmtId="0" fontId="17" fillId="0" borderId="0" xfId="0" applyFont="1" applyAlignment="1">
      <alignment wrapText="1"/>
    </xf>
    <xf numFmtId="0" fontId="32" fillId="4" borderId="8" xfId="0" applyFont="1" applyFill="1" applyBorder="1" applyAlignment="1">
      <alignment horizontal="left" vertical="top" wrapText="1"/>
    </xf>
    <xf numFmtId="0" fontId="32" fillId="4" borderId="9" xfId="0" applyFont="1" applyFill="1" applyBorder="1" applyAlignment="1">
      <alignment horizontal="left" vertical="top" wrapText="1"/>
    </xf>
    <xf numFmtId="9" fontId="14" fillId="4" borderId="1" xfId="227" applyNumberFormat="1" applyFont="1" applyFill="1" applyBorder="1" applyAlignment="1">
      <alignment horizontal="left" vertical="top" wrapText="1"/>
    </xf>
    <xf numFmtId="170" fontId="14" fillId="4" borderId="1" xfId="0" applyNumberFormat="1" applyFont="1" applyFill="1" applyBorder="1" applyAlignment="1">
      <alignment horizontal="left" vertical="top" wrapText="1"/>
    </xf>
    <xf numFmtId="170" fontId="14" fillId="0" borderId="1" xfId="0" applyNumberFormat="1" applyFont="1" applyBorder="1" applyAlignment="1">
      <alignment horizontal="left" vertical="top" wrapText="1"/>
    </xf>
    <xf numFmtId="170" fontId="14" fillId="0" borderId="1" xfId="0" applyNumberFormat="1" applyFont="1" applyBorder="1" applyAlignment="1">
      <alignment vertical="top" wrapText="1"/>
    </xf>
    <xf numFmtId="170" fontId="14" fillId="4" borderId="0" xfId="0" applyNumberFormat="1" applyFont="1" applyFill="1" applyAlignment="1">
      <alignment horizontal="left" vertical="top"/>
    </xf>
    <xf numFmtId="170" fontId="14" fillId="4" borderId="11" xfId="0" applyNumberFormat="1" applyFont="1" applyFill="1" applyBorder="1" applyAlignment="1">
      <alignment horizontal="left" vertical="top" wrapText="1"/>
    </xf>
    <xf numFmtId="170" fontId="14" fillId="0" borderId="11" xfId="225" applyNumberFormat="1" applyFont="1" applyFill="1" applyBorder="1" applyAlignment="1">
      <alignment horizontal="left" vertical="top" wrapText="1"/>
    </xf>
    <xf numFmtId="170" fontId="14" fillId="0" borderId="11" xfId="0" applyNumberFormat="1" applyFont="1" applyBorder="1" applyAlignment="1">
      <alignment horizontal="left" vertical="top" wrapText="1"/>
    </xf>
    <xf numFmtId="170" fontId="14" fillId="4" borderId="13" xfId="227" applyNumberFormat="1" applyFont="1" applyFill="1" applyBorder="1" applyAlignment="1">
      <alignment horizontal="left" vertical="top" wrapText="1"/>
    </xf>
    <xf numFmtId="0" fontId="40" fillId="4" borderId="0" xfId="0" applyFont="1" applyFill="1" applyAlignment="1">
      <alignment horizontal="left" vertical="top"/>
    </xf>
    <xf numFmtId="0" fontId="14" fillId="8" borderId="1" xfId="0" applyFont="1" applyFill="1" applyBorder="1" applyAlignment="1">
      <alignment horizontal="left" vertical="top" wrapText="1"/>
    </xf>
    <xf numFmtId="1" fontId="6" fillId="4" borderId="22" xfId="0" applyNumberFormat="1" applyFont="1" applyFill="1" applyBorder="1" applyAlignment="1">
      <alignment horizontal="center" vertical="top" wrapText="1"/>
    </xf>
    <xf numFmtId="3" fontId="7" fillId="4" borderId="0" xfId="0" applyNumberFormat="1" applyFont="1" applyFill="1" applyAlignment="1">
      <alignment horizontal="left" vertical="top"/>
    </xf>
    <xf numFmtId="10" fontId="14" fillId="4" borderId="8" xfId="0" applyNumberFormat="1" applyFont="1" applyFill="1" applyBorder="1" applyAlignment="1">
      <alignment horizontal="left" vertical="top" wrapText="1"/>
    </xf>
    <xf numFmtId="9" fontId="14" fillId="4" borderId="55" xfId="226" applyFont="1" applyFill="1" applyBorder="1" applyAlignment="1">
      <alignment horizontal="left" vertical="top" wrapText="1"/>
    </xf>
    <xf numFmtId="0" fontId="7" fillId="4" borderId="54" xfId="0" applyFont="1" applyFill="1" applyBorder="1" applyAlignment="1">
      <alignment horizontal="left" vertical="top" wrapText="1"/>
    </xf>
    <xf numFmtId="9" fontId="14" fillId="4" borderId="8" xfId="226" applyFont="1" applyFill="1" applyBorder="1" applyAlignment="1">
      <alignment horizontal="left" vertical="top" wrapText="1"/>
    </xf>
    <xf numFmtId="9" fontId="14" fillId="4" borderId="9" xfId="226" applyFont="1" applyFill="1" applyBorder="1" applyAlignment="1">
      <alignment horizontal="left" vertical="top" wrapText="1"/>
    </xf>
    <xf numFmtId="0" fontId="14" fillId="4" borderId="1" xfId="226" applyNumberFormat="1" applyFont="1" applyFill="1" applyBorder="1" applyAlignment="1">
      <alignment horizontal="left" vertical="top" wrapText="1"/>
    </xf>
    <xf numFmtId="0" fontId="14" fillId="4" borderId="0" xfId="226" applyNumberFormat="1" applyFont="1" applyFill="1" applyBorder="1" applyAlignment="1">
      <alignment horizontal="left" vertical="top" wrapText="1"/>
    </xf>
    <xf numFmtId="164" fontId="14" fillId="4" borderId="55" xfId="226" applyNumberFormat="1" applyFont="1" applyFill="1" applyBorder="1" applyAlignment="1">
      <alignment horizontal="left" vertical="top" wrapText="1"/>
    </xf>
    <xf numFmtId="0" fontId="14" fillId="4" borderId="8" xfId="0" applyFont="1" applyFill="1" applyBorder="1" applyAlignment="1">
      <alignment horizontal="left" vertical="top"/>
    </xf>
    <xf numFmtId="0" fontId="7" fillId="4" borderId="55" xfId="0" applyFont="1" applyFill="1" applyBorder="1" applyAlignment="1">
      <alignment horizontal="left" vertical="top" wrapText="1"/>
    </xf>
    <xf numFmtId="9" fontId="14" fillId="4" borderId="55" xfId="0" applyNumberFormat="1" applyFont="1" applyFill="1" applyBorder="1" applyAlignment="1">
      <alignment horizontal="left" vertical="top" wrapText="1"/>
    </xf>
    <xf numFmtId="3" fontId="14" fillId="4" borderId="55" xfId="0" applyNumberFormat="1" applyFont="1" applyFill="1" applyBorder="1" applyAlignment="1">
      <alignment horizontal="left" vertical="top" wrapText="1"/>
    </xf>
    <xf numFmtId="0" fontId="14" fillId="4" borderId="1" xfId="227" applyNumberFormat="1" applyFont="1" applyFill="1" applyBorder="1" applyAlignment="1">
      <alignment horizontal="left" vertical="top" wrapText="1"/>
    </xf>
    <xf numFmtId="0" fontId="14" fillId="4" borderId="17" xfId="0" applyFont="1" applyFill="1" applyBorder="1" applyAlignment="1">
      <alignment horizontal="left" vertical="top" wrapText="1"/>
    </xf>
    <xf numFmtId="164" fontId="14" fillId="4" borderId="1" xfId="227" applyNumberFormat="1" applyFont="1" applyFill="1" applyBorder="1" applyAlignment="1">
      <alignment horizontal="left" vertical="top" wrapText="1"/>
    </xf>
    <xf numFmtId="170" fontId="14" fillId="4" borderId="55" xfId="0" applyNumberFormat="1" applyFont="1" applyFill="1" applyBorder="1" applyAlignment="1">
      <alignment horizontal="left" vertical="top" wrapText="1"/>
    </xf>
    <xf numFmtId="170" fontId="14" fillId="4" borderId="1" xfId="227" applyNumberFormat="1" applyFont="1" applyFill="1" applyBorder="1" applyAlignment="1">
      <alignment horizontal="left" vertical="top" wrapText="1"/>
    </xf>
    <xf numFmtId="170" fontId="14" fillId="4" borderId="9" xfId="0" applyNumberFormat="1" applyFont="1" applyFill="1" applyBorder="1" applyAlignment="1">
      <alignment horizontal="left" vertical="top" wrapText="1"/>
    </xf>
    <xf numFmtId="0" fontId="17" fillId="4" borderId="63" xfId="0" applyFont="1" applyFill="1" applyBorder="1" applyAlignment="1">
      <alignment vertical="top" wrapText="1"/>
    </xf>
    <xf numFmtId="0" fontId="17" fillId="4" borderId="62" xfId="0" applyFont="1" applyFill="1" applyBorder="1" applyAlignment="1">
      <alignment vertical="top" wrapText="1"/>
    </xf>
    <xf numFmtId="0" fontId="14" fillId="4" borderId="63" xfId="0" applyFont="1" applyFill="1" applyBorder="1" applyAlignment="1">
      <alignment vertical="top" wrapText="1"/>
    </xf>
    <xf numFmtId="0" fontId="14" fillId="4" borderId="62" xfId="0" applyFont="1" applyFill="1" applyBorder="1" applyAlignment="1">
      <alignment vertical="top" wrapText="1"/>
    </xf>
    <xf numFmtId="0" fontId="55" fillId="4" borderId="0" xfId="0" applyFont="1" applyFill="1"/>
    <xf numFmtId="1" fontId="14" fillId="12" borderId="1" xfId="0" applyNumberFormat="1" applyFont="1" applyFill="1" applyBorder="1" applyAlignment="1">
      <alignment horizontal="left" vertical="top" wrapText="1"/>
    </xf>
    <xf numFmtId="0" fontId="14" fillId="12" borderId="1" xfId="0" applyFont="1" applyFill="1" applyBorder="1" applyAlignment="1">
      <alignment horizontal="left" vertical="top" wrapText="1"/>
    </xf>
    <xf numFmtId="0" fontId="20" fillId="12" borderId="0" xfId="0" applyFont="1" applyFill="1"/>
    <xf numFmtId="0" fontId="14" fillId="4" borderId="11" xfId="225" applyNumberFormat="1" applyFont="1" applyFill="1" applyBorder="1" applyAlignment="1">
      <alignment horizontal="left" vertical="top" wrapText="1"/>
    </xf>
    <xf numFmtId="9" fontId="13" fillId="4" borderId="1" xfId="0" applyNumberFormat="1" applyFont="1" applyFill="1" applyBorder="1" applyAlignment="1">
      <alignment horizontal="left" vertical="top" wrapText="1"/>
    </xf>
    <xf numFmtId="170" fontId="13" fillId="4" borderId="1" xfId="0" applyNumberFormat="1" applyFont="1" applyFill="1" applyBorder="1" applyAlignment="1">
      <alignment horizontal="left" vertical="top" wrapText="1"/>
    </xf>
    <xf numFmtId="0" fontId="13" fillId="4" borderId="8" xfId="0" applyFont="1" applyFill="1" applyBorder="1" applyAlignment="1">
      <alignment horizontal="left" vertical="top" wrapText="1"/>
    </xf>
    <xf numFmtId="0" fontId="56" fillId="10" borderId="55" xfId="0" applyFont="1" applyFill="1" applyBorder="1" applyAlignment="1">
      <alignment horizontal="left" vertical="top" wrapText="1"/>
    </xf>
    <xf numFmtId="170" fontId="14" fillId="4" borderId="13" xfId="0" applyNumberFormat="1" applyFont="1" applyFill="1" applyBorder="1" applyAlignment="1">
      <alignment horizontal="left" vertical="top" wrapText="1"/>
    </xf>
    <xf numFmtId="170" fontId="7" fillId="4" borderId="1" xfId="0" applyNumberFormat="1" applyFont="1" applyFill="1" applyBorder="1" applyAlignment="1">
      <alignment horizontal="left" vertical="top" wrapText="1"/>
    </xf>
    <xf numFmtId="0" fontId="38" fillId="4" borderId="1" xfId="0" applyFont="1" applyFill="1" applyBorder="1" applyAlignment="1">
      <alignment horizontal="left" vertical="top" wrapText="1"/>
    </xf>
    <xf numFmtId="170" fontId="14" fillId="4" borderId="55" xfId="227" applyNumberFormat="1" applyFont="1" applyFill="1" applyBorder="1" applyAlignment="1">
      <alignment horizontal="left" vertical="top" wrapText="1"/>
    </xf>
    <xf numFmtId="170" fontId="7" fillId="4" borderId="55" xfId="227" applyNumberFormat="1" applyFont="1" applyFill="1" applyBorder="1" applyAlignment="1">
      <alignment horizontal="left" vertical="top" wrapText="1"/>
    </xf>
    <xf numFmtId="164" fontId="14" fillId="4" borderId="55" xfId="0" applyNumberFormat="1" applyFont="1" applyFill="1" applyBorder="1" applyAlignment="1">
      <alignment horizontal="left" vertical="top" wrapText="1"/>
    </xf>
    <xf numFmtId="170" fontId="7" fillId="4" borderId="3" xfId="227" applyNumberFormat="1" applyFont="1" applyFill="1" applyBorder="1" applyAlignment="1">
      <alignment horizontal="left" vertical="top" wrapText="1"/>
    </xf>
    <xf numFmtId="170" fontId="14" fillId="4" borderId="0" xfId="227" applyNumberFormat="1" applyFont="1" applyFill="1" applyBorder="1" applyAlignment="1">
      <alignment horizontal="left" vertical="top" wrapText="1"/>
    </xf>
    <xf numFmtId="170" fontId="13" fillId="4" borderId="0" xfId="227" applyNumberFormat="1" applyFont="1" applyFill="1" applyBorder="1" applyAlignment="1">
      <alignment horizontal="left" vertical="top" wrapText="1"/>
    </xf>
    <xf numFmtId="0" fontId="14" fillId="4" borderId="48" xfId="0" applyFont="1" applyFill="1" applyBorder="1" applyAlignment="1">
      <alignment horizontal="left" vertical="top" wrapText="1"/>
    </xf>
    <xf numFmtId="0" fontId="7" fillId="4" borderId="55" xfId="0" applyFont="1" applyFill="1" applyBorder="1" applyAlignment="1">
      <alignment vertical="top" wrapText="1"/>
    </xf>
    <xf numFmtId="170" fontId="14" fillId="4" borderId="60" xfId="0" applyNumberFormat="1" applyFont="1" applyFill="1" applyBorder="1" applyAlignment="1">
      <alignment horizontal="left" vertical="top" wrapText="1"/>
    </xf>
    <xf numFmtId="3" fontId="14" fillId="4" borderId="50" xfId="0" applyNumberFormat="1" applyFont="1" applyFill="1" applyBorder="1" applyAlignment="1">
      <alignment horizontal="left" vertical="top" wrapText="1"/>
    </xf>
    <xf numFmtId="170" fontId="14" fillId="4" borderId="1" xfId="0" applyNumberFormat="1" applyFont="1" applyFill="1" applyBorder="1" applyAlignment="1">
      <alignment horizontal="left" vertical="top"/>
    </xf>
    <xf numFmtId="0" fontId="14" fillId="4" borderId="41" xfId="0" applyFont="1" applyFill="1" applyBorder="1" applyAlignment="1">
      <alignment horizontal="left" vertical="top" wrapText="1"/>
    </xf>
    <xf numFmtId="0" fontId="13" fillId="4" borderId="55" xfId="0" applyFont="1" applyFill="1" applyBorder="1" applyAlignment="1">
      <alignment horizontal="left" vertical="top" wrapText="1"/>
    </xf>
    <xf numFmtId="169" fontId="14" fillId="4" borderId="1" xfId="0" applyNumberFormat="1" applyFont="1" applyFill="1" applyBorder="1" applyAlignment="1">
      <alignment horizontal="left" vertical="top" wrapText="1"/>
    </xf>
    <xf numFmtId="0" fontId="4" fillId="4" borderId="0" xfId="0" applyFont="1" applyFill="1" applyAlignment="1">
      <alignment vertical="top" wrapText="1"/>
    </xf>
    <xf numFmtId="0" fontId="7" fillId="4" borderId="52" xfId="0" applyFont="1" applyFill="1" applyBorder="1" applyAlignment="1">
      <alignment horizontal="left" vertical="top" wrapText="1"/>
    </xf>
    <xf numFmtId="3" fontId="7" fillId="4" borderId="13" xfId="0" applyNumberFormat="1" applyFont="1" applyFill="1" applyBorder="1" applyAlignment="1">
      <alignment horizontal="left" vertical="top" wrapText="1"/>
    </xf>
    <xf numFmtId="170" fontId="14" fillId="4" borderId="38" xfId="0" applyNumberFormat="1" applyFont="1" applyFill="1" applyBorder="1" applyAlignment="1">
      <alignment horizontal="center" vertical="top" wrapText="1"/>
    </xf>
    <xf numFmtId="170" fontId="14" fillId="4" borderId="18" xfId="0" applyNumberFormat="1" applyFont="1" applyFill="1" applyBorder="1" applyAlignment="1">
      <alignment horizontal="center" vertical="top" wrapText="1"/>
    </xf>
    <xf numFmtId="0" fontId="17" fillId="4" borderId="61" xfId="0" applyFont="1" applyFill="1" applyBorder="1" applyAlignment="1">
      <alignment vertical="top" wrapText="1"/>
    </xf>
    <xf numFmtId="0" fontId="0" fillId="0" borderId="23" xfId="0" applyBorder="1" applyAlignment="1">
      <alignment wrapText="1"/>
    </xf>
    <xf numFmtId="0" fontId="0" fillId="0" borderId="0" xfId="0" applyAlignment="1">
      <alignment wrapText="1"/>
    </xf>
    <xf numFmtId="0" fontId="14" fillId="4" borderId="11" xfId="0" applyFont="1" applyFill="1" applyBorder="1" applyAlignment="1">
      <alignment horizontal="center" vertical="top" wrapText="1"/>
    </xf>
    <xf numFmtId="0" fontId="14" fillId="4" borderId="12" xfId="0" applyFont="1" applyFill="1" applyBorder="1" applyAlignment="1">
      <alignment horizontal="center" vertical="top" wrapText="1"/>
    </xf>
    <xf numFmtId="0" fontId="14" fillId="4" borderId="13" xfId="0" applyFont="1" applyFill="1" applyBorder="1" applyAlignment="1">
      <alignment horizontal="center" vertical="top" wrapText="1"/>
    </xf>
    <xf numFmtId="0" fontId="14" fillId="4" borderId="12" xfId="0" applyFont="1" applyFill="1" applyBorder="1" applyAlignment="1">
      <alignment horizontal="left" vertical="top" wrapText="1"/>
    </xf>
    <xf numFmtId="0" fontId="14" fillId="4" borderId="13" xfId="0" applyFont="1" applyFill="1" applyBorder="1" applyAlignment="1">
      <alignment horizontal="left" vertical="top" wrapText="1"/>
    </xf>
    <xf numFmtId="0" fontId="51" fillId="5" borderId="8" xfId="0" applyFont="1" applyFill="1" applyBorder="1" applyAlignment="1">
      <alignment horizontal="center" vertical="center" wrapText="1"/>
    </xf>
    <xf numFmtId="0" fontId="51" fillId="5" borderId="10" xfId="0" applyFont="1" applyFill="1" applyBorder="1" applyAlignment="1">
      <alignment horizontal="center" vertical="center" wrapText="1"/>
    </xf>
    <xf numFmtId="0" fontId="51" fillId="5" borderId="9" xfId="0" applyFont="1" applyFill="1" applyBorder="1" applyAlignment="1">
      <alignment horizontal="center" vertical="center" wrapText="1"/>
    </xf>
    <xf numFmtId="0" fontId="14" fillId="4" borderId="11" xfId="0" applyFont="1" applyFill="1" applyBorder="1" applyAlignment="1">
      <alignment horizontal="left" vertical="top" wrapText="1"/>
    </xf>
    <xf numFmtId="0" fontId="51" fillId="9" borderId="8" xfId="0" applyFont="1" applyFill="1" applyBorder="1" applyAlignment="1">
      <alignment horizontal="center" vertical="center" wrapText="1"/>
    </xf>
    <xf numFmtId="0" fontId="51" fillId="9" borderId="10" xfId="0" applyFont="1" applyFill="1" applyBorder="1" applyAlignment="1">
      <alignment horizontal="center" vertical="center" wrapText="1"/>
    </xf>
    <xf numFmtId="3" fontId="14" fillId="4" borderId="11" xfId="0" applyNumberFormat="1" applyFont="1" applyFill="1" applyBorder="1" applyAlignment="1">
      <alignment horizontal="center" vertical="top" wrapText="1"/>
    </xf>
    <xf numFmtId="3" fontId="14" fillId="4" borderId="13" xfId="0" applyNumberFormat="1" applyFont="1" applyFill="1" applyBorder="1" applyAlignment="1">
      <alignment horizontal="center" vertical="top" wrapText="1"/>
    </xf>
    <xf numFmtId="0" fontId="51" fillId="5" borderId="19" xfId="0" applyFont="1" applyFill="1" applyBorder="1" applyAlignment="1">
      <alignment horizontal="center" vertical="center" wrapText="1"/>
    </xf>
    <xf numFmtId="0" fontId="51" fillId="5" borderId="20" xfId="0" applyFont="1" applyFill="1" applyBorder="1" applyAlignment="1">
      <alignment horizontal="center" vertical="center" wrapText="1"/>
    </xf>
    <xf numFmtId="0" fontId="51" fillId="5" borderId="10" xfId="0" applyFont="1" applyFill="1" applyBorder="1" applyAlignment="1">
      <alignment horizontal="center" vertical="top" wrapText="1"/>
    </xf>
    <xf numFmtId="0" fontId="51" fillId="9" borderId="8" xfId="0" applyFont="1" applyFill="1" applyBorder="1" applyAlignment="1">
      <alignment horizontal="center" vertical="center"/>
    </xf>
    <xf numFmtId="0" fontId="51" fillId="9" borderId="10" xfId="0" applyFont="1" applyFill="1" applyBorder="1" applyAlignment="1">
      <alignment horizontal="center" vertical="center"/>
    </xf>
    <xf numFmtId="0" fontId="51" fillId="9" borderId="9" xfId="0" applyFont="1" applyFill="1" applyBorder="1" applyAlignment="1">
      <alignment horizontal="center" vertical="center"/>
    </xf>
    <xf numFmtId="0" fontId="6" fillId="0" borderId="8" xfId="0" applyFont="1" applyBorder="1" applyAlignment="1">
      <alignment horizontal="center" vertical="top" wrapText="1"/>
    </xf>
    <xf numFmtId="0" fontId="6" fillId="0" borderId="10" xfId="0" applyFont="1" applyBorder="1" applyAlignment="1">
      <alignment horizontal="center" vertical="top" wrapText="1"/>
    </xf>
    <xf numFmtId="0" fontId="6" fillId="0" borderId="8" xfId="0" applyFont="1" applyBorder="1" applyAlignment="1">
      <alignment horizontal="center" vertical="top"/>
    </xf>
    <xf numFmtId="0" fontId="6" fillId="0" borderId="10" xfId="0" applyFont="1" applyBorder="1" applyAlignment="1">
      <alignment horizontal="center" vertical="top"/>
    </xf>
    <xf numFmtId="0" fontId="6" fillId="5" borderId="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49" xfId="0" applyFont="1" applyFill="1" applyBorder="1" applyAlignment="1">
      <alignment horizontal="left" vertical="top" wrapText="1"/>
    </xf>
    <xf numFmtId="0" fontId="6" fillId="5" borderId="10" xfId="0" applyFont="1" applyFill="1" applyBorder="1" applyAlignment="1">
      <alignment horizontal="left" vertical="top" wrapText="1"/>
    </xf>
    <xf numFmtId="0" fontId="51" fillId="9" borderId="20" xfId="0" applyFont="1" applyFill="1" applyBorder="1" applyAlignment="1">
      <alignment horizontal="center" vertical="center" wrapText="1"/>
    </xf>
    <xf numFmtId="1" fontId="52" fillId="9" borderId="8" xfId="0" applyNumberFormat="1" applyFont="1" applyFill="1" applyBorder="1" applyAlignment="1">
      <alignment horizontal="center" vertical="top" wrapText="1"/>
    </xf>
    <xf numFmtId="1" fontId="52" fillId="9" borderId="10" xfId="0" applyNumberFormat="1" applyFont="1" applyFill="1" applyBorder="1" applyAlignment="1">
      <alignment horizontal="center" vertical="top" wrapText="1"/>
    </xf>
    <xf numFmtId="1" fontId="52" fillId="9" borderId="23" xfId="0" applyNumberFormat="1" applyFont="1" applyFill="1" applyBorder="1" applyAlignment="1">
      <alignment horizontal="center" vertical="top" wrapText="1"/>
    </xf>
    <xf numFmtId="1" fontId="52" fillId="9" borderId="9" xfId="0" applyNumberFormat="1" applyFont="1" applyFill="1" applyBorder="1" applyAlignment="1">
      <alignment horizontal="center" vertical="top" wrapText="1"/>
    </xf>
    <xf numFmtId="0" fontId="51" fillId="9" borderId="18" xfId="0" applyFont="1" applyFill="1" applyBorder="1" applyAlignment="1">
      <alignment horizontal="center" vertical="center" wrapText="1"/>
    </xf>
    <xf numFmtId="1" fontId="51" fillId="9" borderId="19" xfId="0" applyNumberFormat="1" applyFont="1" applyFill="1" applyBorder="1" applyAlignment="1">
      <alignment horizontal="center" vertical="top" wrapText="1"/>
    </xf>
    <xf numFmtId="1" fontId="51" fillId="9" borderId="20" xfId="0" applyNumberFormat="1" applyFont="1" applyFill="1" applyBorder="1" applyAlignment="1">
      <alignment horizontal="center" vertical="top" wrapText="1"/>
    </xf>
    <xf numFmtId="1" fontId="51" fillId="9" borderId="18" xfId="0" applyNumberFormat="1" applyFont="1" applyFill="1" applyBorder="1" applyAlignment="1">
      <alignment horizontal="center" vertical="top" wrapText="1"/>
    </xf>
    <xf numFmtId="0" fontId="51" fillId="9" borderId="10" xfId="0" applyFont="1" applyFill="1" applyBorder="1" applyAlignment="1">
      <alignment horizontal="center" vertical="top"/>
    </xf>
    <xf numFmtId="0" fontId="51" fillId="9" borderId="9" xfId="0" applyFont="1" applyFill="1" applyBorder="1" applyAlignment="1">
      <alignment horizontal="center" vertical="top"/>
    </xf>
    <xf numFmtId="0" fontId="51" fillId="5" borderId="10" xfId="0" applyFont="1" applyFill="1" applyBorder="1" applyAlignment="1">
      <alignment horizontal="center" vertical="top"/>
    </xf>
    <xf numFmtId="0" fontId="51" fillId="5" borderId="9" xfId="0" applyFont="1" applyFill="1" applyBorder="1" applyAlignment="1">
      <alignment horizontal="center" vertical="top"/>
    </xf>
    <xf numFmtId="170" fontId="14" fillId="4" borderId="11" xfId="0" applyNumberFormat="1" applyFont="1" applyFill="1" applyBorder="1" applyAlignment="1">
      <alignment horizontal="center" vertical="top" wrapText="1"/>
    </xf>
    <xf numFmtId="170" fontId="14" fillId="4" borderId="12" xfId="0" applyNumberFormat="1" applyFont="1" applyFill="1" applyBorder="1" applyAlignment="1">
      <alignment horizontal="center" vertical="top" wrapText="1"/>
    </xf>
    <xf numFmtId="170" fontId="14" fillId="4" borderId="13" xfId="0" applyNumberFormat="1" applyFont="1" applyFill="1" applyBorder="1" applyAlignment="1">
      <alignment horizontal="center" vertical="top" wrapText="1"/>
    </xf>
    <xf numFmtId="0" fontId="23" fillId="0" borderId="17" xfId="0" applyFont="1" applyBorder="1" applyAlignment="1">
      <alignment horizontal="left"/>
    </xf>
    <xf numFmtId="0" fontId="5" fillId="0" borderId="17" xfId="0" applyFont="1" applyBorder="1" applyAlignment="1">
      <alignment horizontal="left" wrapText="1"/>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5" fillId="0" borderId="17" xfId="0" applyFont="1" applyBorder="1" applyAlignment="1">
      <alignment horizontal="left" vertical="center" wrapText="1"/>
    </xf>
    <xf numFmtId="0" fontId="6" fillId="5" borderId="9" xfId="0" applyFont="1" applyFill="1" applyBorder="1" applyAlignment="1">
      <alignment horizontal="center" vertical="center" wrapText="1"/>
    </xf>
    <xf numFmtId="0" fontId="6" fillId="0" borderId="9" xfId="0" applyFont="1" applyBorder="1" applyAlignment="1">
      <alignment horizontal="center" vertical="top"/>
    </xf>
    <xf numFmtId="0" fontId="6" fillId="0" borderId="9" xfId="0" applyFont="1" applyBorder="1" applyAlignment="1">
      <alignment horizontal="center" vertical="top"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39" xfId="0" applyFont="1" applyFill="1" applyBorder="1" applyAlignment="1">
      <alignment horizontal="left" vertical="top" wrapText="1"/>
    </xf>
    <xf numFmtId="0" fontId="6" fillId="5" borderId="20" xfId="0" applyFont="1" applyFill="1" applyBorder="1" applyAlignment="1">
      <alignment horizontal="left" vertical="top" wrapText="1"/>
    </xf>
    <xf numFmtId="0" fontId="6" fillId="5" borderId="40" xfId="0" applyFont="1" applyFill="1" applyBorder="1" applyAlignment="1">
      <alignment horizontal="left" vertical="top" wrapText="1"/>
    </xf>
    <xf numFmtId="1" fontId="6" fillId="6" borderId="22" xfId="0" applyNumberFormat="1" applyFont="1" applyFill="1" applyBorder="1" applyAlignment="1">
      <alignment horizontal="center" vertical="top" wrapText="1"/>
    </xf>
    <xf numFmtId="1" fontId="6" fillId="6" borderId="23" xfId="0" applyNumberFormat="1" applyFont="1" applyFill="1" applyBorder="1" applyAlignment="1">
      <alignment horizontal="center" vertical="top" wrapText="1"/>
    </xf>
    <xf numFmtId="1" fontId="6" fillId="6" borderId="38" xfId="0" applyNumberFormat="1" applyFont="1" applyFill="1" applyBorder="1" applyAlignment="1">
      <alignment horizontal="center" vertical="top"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18" xfId="0" applyFont="1" applyFill="1" applyBorder="1" applyAlignment="1">
      <alignment horizontal="center" vertical="center" wrapText="1"/>
    </xf>
    <xf numFmtId="1" fontId="14" fillId="9" borderId="24" xfId="0" applyNumberFormat="1" applyFont="1" applyFill="1" applyBorder="1" applyAlignment="1">
      <alignment horizontal="center" vertical="top" wrapText="1"/>
    </xf>
    <xf numFmtId="1" fontId="14" fillId="9" borderId="0" xfId="0" applyNumberFormat="1" applyFont="1" applyFill="1" applyAlignment="1">
      <alignment horizontal="center" vertical="top" wrapText="1"/>
    </xf>
    <xf numFmtId="1" fontId="14" fillId="9" borderId="15" xfId="0" applyNumberFormat="1" applyFont="1" applyFill="1" applyBorder="1" applyAlignment="1">
      <alignment horizontal="center" vertical="top" wrapText="1"/>
    </xf>
    <xf numFmtId="0" fontId="12" fillId="9" borderId="33" xfId="0" applyFont="1" applyFill="1" applyBorder="1" applyAlignment="1">
      <alignment horizontal="center"/>
    </xf>
    <xf numFmtId="0" fontId="12" fillId="9" borderId="0" xfId="0" applyFont="1" applyFill="1" applyAlignment="1">
      <alignment horizontal="center"/>
    </xf>
    <xf numFmtId="0" fontId="12" fillId="9" borderId="34" xfId="0" applyFont="1" applyFill="1" applyBorder="1" applyAlignment="1">
      <alignment horizontal="center"/>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9" borderId="29" xfId="0" applyFont="1" applyFill="1" applyBorder="1" applyAlignment="1">
      <alignment horizontal="center" vertical="center"/>
    </xf>
    <xf numFmtId="0" fontId="6" fillId="9" borderId="30" xfId="0" applyFont="1" applyFill="1" applyBorder="1" applyAlignment="1">
      <alignment horizontal="center" vertical="center"/>
    </xf>
    <xf numFmtId="0" fontId="6" fillId="9" borderId="31" xfId="0" applyFont="1" applyFill="1" applyBorder="1" applyAlignment="1">
      <alignment horizontal="center" vertical="center"/>
    </xf>
    <xf numFmtId="0" fontId="32" fillId="4" borderId="11" xfId="0" applyFont="1" applyFill="1" applyBorder="1" applyAlignment="1">
      <alignment horizontal="left" vertical="top" wrapText="1"/>
    </xf>
    <xf numFmtId="0" fontId="32" fillId="4" borderId="13" xfId="0" applyFont="1" applyFill="1" applyBorder="1" applyAlignment="1">
      <alignment horizontal="left" vertical="top" wrapText="1"/>
    </xf>
  </cellXfs>
  <cellStyles count="228">
    <cellStyle name="Accent3 2" xfId="1" xr:uid="{00000000-0005-0000-0000-000000000000}"/>
    <cellStyle name="Accent3 3" xfId="2" xr:uid="{00000000-0005-0000-0000-000001000000}"/>
    <cellStyle name="Comma" xfId="225" builtinId="3"/>
    <cellStyle name="Comma 123 3" xfId="4" xr:uid="{00000000-0005-0000-0000-000003000000}"/>
    <cellStyle name="Comma 123 3 2" xfId="183" xr:uid="{00000000-0005-0000-0000-000004000000}"/>
    <cellStyle name="Comma 2" xfId="5" xr:uid="{00000000-0005-0000-0000-000005000000}"/>
    <cellStyle name="Comma 2 10" xfId="6" xr:uid="{00000000-0005-0000-0000-000006000000}"/>
    <cellStyle name="Comma 2 11" xfId="7" xr:uid="{00000000-0005-0000-0000-000007000000}"/>
    <cellStyle name="Comma 2 11 2" xfId="184" xr:uid="{00000000-0005-0000-0000-000008000000}"/>
    <cellStyle name="Comma 2 12" xfId="8" xr:uid="{00000000-0005-0000-0000-000009000000}"/>
    <cellStyle name="Comma 2 12 2" xfId="185" xr:uid="{00000000-0005-0000-0000-00000A000000}"/>
    <cellStyle name="Comma 2 13" xfId="9" xr:uid="{00000000-0005-0000-0000-00000B000000}"/>
    <cellStyle name="Comma 2 13 2" xfId="186" xr:uid="{00000000-0005-0000-0000-00000C000000}"/>
    <cellStyle name="Comma 2 14" xfId="10" xr:uid="{00000000-0005-0000-0000-00000D000000}"/>
    <cellStyle name="Comma 2 14 2" xfId="187" xr:uid="{00000000-0005-0000-0000-00000E000000}"/>
    <cellStyle name="Comma 2 15" xfId="11" xr:uid="{00000000-0005-0000-0000-00000F000000}"/>
    <cellStyle name="Comma 2 15 2" xfId="188" xr:uid="{00000000-0005-0000-0000-000010000000}"/>
    <cellStyle name="Comma 2 16" xfId="12" xr:uid="{00000000-0005-0000-0000-000011000000}"/>
    <cellStyle name="Comma 2 16 2" xfId="189" xr:uid="{00000000-0005-0000-0000-000012000000}"/>
    <cellStyle name="Comma 2 17" xfId="13" xr:uid="{00000000-0005-0000-0000-000013000000}"/>
    <cellStyle name="Comma 2 17 2" xfId="190" xr:uid="{00000000-0005-0000-0000-000014000000}"/>
    <cellStyle name="Comma 2 18" xfId="14" xr:uid="{00000000-0005-0000-0000-000015000000}"/>
    <cellStyle name="Comma 2 18 2" xfId="191" xr:uid="{00000000-0005-0000-0000-000016000000}"/>
    <cellStyle name="Comma 2 19" xfId="15" xr:uid="{00000000-0005-0000-0000-000017000000}"/>
    <cellStyle name="Comma 2 19 2" xfId="192" xr:uid="{00000000-0005-0000-0000-000018000000}"/>
    <cellStyle name="Comma 2 2" xfId="16" xr:uid="{00000000-0005-0000-0000-000019000000}"/>
    <cellStyle name="Comma 2 2 2" xfId="193" xr:uid="{00000000-0005-0000-0000-00001A000000}"/>
    <cellStyle name="Comma 2 20" xfId="17" xr:uid="{00000000-0005-0000-0000-00001B000000}"/>
    <cellStyle name="Comma 2 20 2" xfId="194" xr:uid="{00000000-0005-0000-0000-00001C000000}"/>
    <cellStyle name="Comma 2 21" xfId="18" xr:uid="{00000000-0005-0000-0000-00001D000000}"/>
    <cellStyle name="Comma 2 21 2" xfId="195" xr:uid="{00000000-0005-0000-0000-00001E000000}"/>
    <cellStyle name="Comma 2 22" xfId="19" xr:uid="{00000000-0005-0000-0000-00001F000000}"/>
    <cellStyle name="Comma 2 22 2" xfId="196" xr:uid="{00000000-0005-0000-0000-000020000000}"/>
    <cellStyle name="Comma 2 23" xfId="20" xr:uid="{00000000-0005-0000-0000-000021000000}"/>
    <cellStyle name="Comma 2 23 2" xfId="197" xr:uid="{00000000-0005-0000-0000-000022000000}"/>
    <cellStyle name="Comma 2 24" xfId="21" xr:uid="{00000000-0005-0000-0000-000023000000}"/>
    <cellStyle name="Comma 2 24 2" xfId="198" xr:uid="{00000000-0005-0000-0000-000024000000}"/>
    <cellStyle name="Comma 2 25" xfId="22" xr:uid="{00000000-0005-0000-0000-000025000000}"/>
    <cellStyle name="Comma 2 25 2" xfId="199" xr:uid="{00000000-0005-0000-0000-000026000000}"/>
    <cellStyle name="Comma 2 26" xfId="23" xr:uid="{00000000-0005-0000-0000-000027000000}"/>
    <cellStyle name="Comma 2 26 2" xfId="200" xr:uid="{00000000-0005-0000-0000-000028000000}"/>
    <cellStyle name="Comma 2 27" xfId="24" xr:uid="{00000000-0005-0000-0000-000029000000}"/>
    <cellStyle name="Comma 2 27 2" xfId="201" xr:uid="{00000000-0005-0000-0000-00002A000000}"/>
    <cellStyle name="Comma 2 28" xfId="25" xr:uid="{00000000-0005-0000-0000-00002B000000}"/>
    <cellStyle name="Comma 2 28 2" xfId="202" xr:uid="{00000000-0005-0000-0000-00002C000000}"/>
    <cellStyle name="Comma 2 29" xfId="26" xr:uid="{00000000-0005-0000-0000-00002D000000}"/>
    <cellStyle name="Comma 2 29 2" xfId="203" xr:uid="{00000000-0005-0000-0000-00002E000000}"/>
    <cellStyle name="Comma 2 3" xfId="27" xr:uid="{00000000-0005-0000-0000-00002F000000}"/>
    <cellStyle name="Comma 2 3 2" xfId="204" xr:uid="{00000000-0005-0000-0000-000030000000}"/>
    <cellStyle name="Comma 2 30" xfId="28" xr:uid="{00000000-0005-0000-0000-000031000000}"/>
    <cellStyle name="Comma 2 30 2" xfId="205" xr:uid="{00000000-0005-0000-0000-000032000000}"/>
    <cellStyle name="Comma 2 31" xfId="29" xr:uid="{00000000-0005-0000-0000-000033000000}"/>
    <cellStyle name="Comma 2 31 2" xfId="206" xr:uid="{00000000-0005-0000-0000-000034000000}"/>
    <cellStyle name="Comma 2 32" xfId="30" xr:uid="{00000000-0005-0000-0000-000035000000}"/>
    <cellStyle name="Comma 2 32 2" xfId="207" xr:uid="{00000000-0005-0000-0000-000036000000}"/>
    <cellStyle name="Comma 2 33" xfId="31" xr:uid="{00000000-0005-0000-0000-000037000000}"/>
    <cellStyle name="Comma 2 33 2" xfId="208" xr:uid="{00000000-0005-0000-0000-000038000000}"/>
    <cellStyle name="Comma 2 34" xfId="32" xr:uid="{00000000-0005-0000-0000-000039000000}"/>
    <cellStyle name="Comma 2 34 2" xfId="209" xr:uid="{00000000-0005-0000-0000-00003A000000}"/>
    <cellStyle name="Comma 2 35" xfId="33" xr:uid="{00000000-0005-0000-0000-00003B000000}"/>
    <cellStyle name="Comma 2 35 2" xfId="210" xr:uid="{00000000-0005-0000-0000-00003C000000}"/>
    <cellStyle name="Comma 2 36" xfId="34" xr:uid="{00000000-0005-0000-0000-00003D000000}"/>
    <cellStyle name="Comma 2 36 2" xfId="211" xr:uid="{00000000-0005-0000-0000-00003E000000}"/>
    <cellStyle name="Comma 2 37" xfId="35" xr:uid="{00000000-0005-0000-0000-00003F000000}"/>
    <cellStyle name="Comma 2 37 2" xfId="212" xr:uid="{00000000-0005-0000-0000-000040000000}"/>
    <cellStyle name="Comma 2 38" xfId="36" xr:uid="{00000000-0005-0000-0000-000041000000}"/>
    <cellStyle name="Comma 2 38 2" xfId="213" xr:uid="{00000000-0005-0000-0000-000042000000}"/>
    <cellStyle name="Comma 2 39" xfId="37" xr:uid="{00000000-0005-0000-0000-000043000000}"/>
    <cellStyle name="Comma 2 39 2" xfId="214" xr:uid="{00000000-0005-0000-0000-000044000000}"/>
    <cellStyle name="Comma 2 4" xfId="38" xr:uid="{00000000-0005-0000-0000-000045000000}"/>
    <cellStyle name="Comma 2 4 2" xfId="215" xr:uid="{00000000-0005-0000-0000-000046000000}"/>
    <cellStyle name="Comma 2 5" xfId="39" xr:uid="{00000000-0005-0000-0000-000047000000}"/>
    <cellStyle name="Comma 2 5 2" xfId="216" xr:uid="{00000000-0005-0000-0000-000048000000}"/>
    <cellStyle name="Comma 2 6" xfId="40" xr:uid="{00000000-0005-0000-0000-000049000000}"/>
    <cellStyle name="Comma 2 6 2" xfId="217" xr:uid="{00000000-0005-0000-0000-00004A000000}"/>
    <cellStyle name="Comma 2 7" xfId="41" xr:uid="{00000000-0005-0000-0000-00004B000000}"/>
    <cellStyle name="Comma 2 7 2" xfId="218" xr:uid="{00000000-0005-0000-0000-00004C000000}"/>
    <cellStyle name="Comma 2 8" xfId="42" xr:uid="{00000000-0005-0000-0000-00004D000000}"/>
    <cellStyle name="Comma 2 8 2" xfId="219" xr:uid="{00000000-0005-0000-0000-00004E000000}"/>
    <cellStyle name="Comma 2 9" xfId="43" xr:uid="{00000000-0005-0000-0000-00004F000000}"/>
    <cellStyle name="Comma 2 9 2" xfId="220" xr:uid="{00000000-0005-0000-0000-000050000000}"/>
    <cellStyle name="Comma 25" xfId="44" xr:uid="{00000000-0005-0000-0000-000051000000}"/>
    <cellStyle name="Comma 25 2" xfId="221" xr:uid="{00000000-0005-0000-0000-000052000000}"/>
    <cellStyle name="Comma 3" xfId="45" xr:uid="{00000000-0005-0000-0000-000053000000}"/>
    <cellStyle name="Comma 3 2" xfId="46" xr:uid="{00000000-0005-0000-0000-000054000000}"/>
    <cellStyle name="Comma 3 3" xfId="222" xr:uid="{00000000-0005-0000-0000-000055000000}"/>
    <cellStyle name="Comma 4" xfId="3" xr:uid="{00000000-0005-0000-0000-000056000000}"/>
    <cellStyle name="Comma 4 2" xfId="182" xr:uid="{00000000-0005-0000-0000-000057000000}"/>
    <cellStyle name="Comma 5" xfId="224" xr:uid="{00000000-0005-0000-0000-000058000000}"/>
    <cellStyle name="Comma 8" xfId="47" xr:uid="{00000000-0005-0000-0000-000059000000}"/>
    <cellStyle name="Comma 8 2" xfId="223" xr:uid="{00000000-0005-0000-0000-00005A000000}"/>
    <cellStyle name="Currency" xfId="227" builtinId="4"/>
    <cellStyle name="Currency 2" xfId="48" xr:uid="{00000000-0005-0000-0000-00005B000000}"/>
    <cellStyle name="Currency 2 2" xfId="49" xr:uid="{00000000-0005-0000-0000-00005C000000}"/>
    <cellStyle name="Normal" xfId="0" builtinId="0"/>
    <cellStyle name="Normal 10" xfId="50" xr:uid="{00000000-0005-0000-0000-00005E000000}"/>
    <cellStyle name="Normal 11" xfId="51" xr:uid="{00000000-0005-0000-0000-00005F000000}"/>
    <cellStyle name="Normal 12" xfId="52" xr:uid="{00000000-0005-0000-0000-000060000000}"/>
    <cellStyle name="Normal 13" xfId="53" xr:uid="{00000000-0005-0000-0000-000061000000}"/>
    <cellStyle name="Normal 14" xfId="54" xr:uid="{00000000-0005-0000-0000-000062000000}"/>
    <cellStyle name="Normal 15" xfId="55" xr:uid="{00000000-0005-0000-0000-000063000000}"/>
    <cellStyle name="Normal 16" xfId="56" xr:uid="{00000000-0005-0000-0000-000064000000}"/>
    <cellStyle name="Normal 17" xfId="57" xr:uid="{00000000-0005-0000-0000-000065000000}"/>
    <cellStyle name="Normal 18" xfId="58" xr:uid="{00000000-0005-0000-0000-000066000000}"/>
    <cellStyle name="Normal 19" xfId="59" xr:uid="{00000000-0005-0000-0000-000067000000}"/>
    <cellStyle name="Normal 2" xfId="60" xr:uid="{00000000-0005-0000-0000-000068000000}"/>
    <cellStyle name="Normal 2 10" xfId="61" xr:uid="{00000000-0005-0000-0000-000069000000}"/>
    <cellStyle name="Normal 2 11" xfId="62" xr:uid="{00000000-0005-0000-0000-00006A000000}"/>
    <cellStyle name="Normal 2 12" xfId="63" xr:uid="{00000000-0005-0000-0000-00006B000000}"/>
    <cellStyle name="Normal 2 13" xfId="64" xr:uid="{00000000-0005-0000-0000-00006C000000}"/>
    <cellStyle name="Normal 2 14" xfId="65" xr:uid="{00000000-0005-0000-0000-00006D000000}"/>
    <cellStyle name="Normal 2 15" xfId="66" xr:uid="{00000000-0005-0000-0000-00006E000000}"/>
    <cellStyle name="Normal 2 16" xfId="67" xr:uid="{00000000-0005-0000-0000-00006F000000}"/>
    <cellStyle name="Normal 2 17" xfId="68" xr:uid="{00000000-0005-0000-0000-000070000000}"/>
    <cellStyle name="Normal 2 18" xfId="69" xr:uid="{00000000-0005-0000-0000-000071000000}"/>
    <cellStyle name="Normal 2 19" xfId="70" xr:uid="{00000000-0005-0000-0000-000072000000}"/>
    <cellStyle name="Normal 2 2" xfId="71" xr:uid="{00000000-0005-0000-0000-000073000000}"/>
    <cellStyle name="Normal 2 20" xfId="72" xr:uid="{00000000-0005-0000-0000-000074000000}"/>
    <cellStyle name="Normal 2 21" xfId="73" xr:uid="{00000000-0005-0000-0000-000075000000}"/>
    <cellStyle name="Normal 2 22" xfId="74" xr:uid="{00000000-0005-0000-0000-000076000000}"/>
    <cellStyle name="Normal 2 23" xfId="75" xr:uid="{00000000-0005-0000-0000-000077000000}"/>
    <cellStyle name="Normal 2 24" xfId="76" xr:uid="{00000000-0005-0000-0000-000078000000}"/>
    <cellStyle name="Normal 2 25" xfId="77" xr:uid="{00000000-0005-0000-0000-000079000000}"/>
    <cellStyle name="Normal 2 26" xfId="78" xr:uid="{00000000-0005-0000-0000-00007A000000}"/>
    <cellStyle name="Normal 2 27" xfId="79" xr:uid="{00000000-0005-0000-0000-00007B000000}"/>
    <cellStyle name="Normal 2 28" xfId="80" xr:uid="{00000000-0005-0000-0000-00007C000000}"/>
    <cellStyle name="Normal 2 29" xfId="81" xr:uid="{00000000-0005-0000-0000-00007D000000}"/>
    <cellStyle name="Normal 2 3" xfId="82" xr:uid="{00000000-0005-0000-0000-00007E000000}"/>
    <cellStyle name="Normal 2 30" xfId="83" xr:uid="{00000000-0005-0000-0000-00007F000000}"/>
    <cellStyle name="Normal 2 4" xfId="84" xr:uid="{00000000-0005-0000-0000-000080000000}"/>
    <cellStyle name="Normal 2 5" xfId="85" xr:uid="{00000000-0005-0000-0000-000081000000}"/>
    <cellStyle name="Normal 2 6" xfId="86" xr:uid="{00000000-0005-0000-0000-000082000000}"/>
    <cellStyle name="Normal 2 7" xfId="87" xr:uid="{00000000-0005-0000-0000-000083000000}"/>
    <cellStyle name="Normal 2 8" xfId="88" xr:uid="{00000000-0005-0000-0000-000084000000}"/>
    <cellStyle name="Normal 2 9" xfId="89" xr:uid="{00000000-0005-0000-0000-000085000000}"/>
    <cellStyle name="Normal 20" xfId="90" xr:uid="{00000000-0005-0000-0000-000086000000}"/>
    <cellStyle name="Normal 21" xfId="91" xr:uid="{00000000-0005-0000-0000-000087000000}"/>
    <cellStyle name="Normal 22" xfId="92" xr:uid="{00000000-0005-0000-0000-000088000000}"/>
    <cellStyle name="Normal 23" xfId="93" xr:uid="{00000000-0005-0000-0000-000089000000}"/>
    <cellStyle name="Normal 24" xfId="94" xr:uid="{00000000-0005-0000-0000-00008A000000}"/>
    <cellStyle name="Normal 25" xfId="95" xr:uid="{00000000-0005-0000-0000-00008B000000}"/>
    <cellStyle name="Normal 26" xfId="96" xr:uid="{00000000-0005-0000-0000-00008C000000}"/>
    <cellStyle name="Normal 27" xfId="97" xr:uid="{00000000-0005-0000-0000-00008D000000}"/>
    <cellStyle name="Normal 28" xfId="98" xr:uid="{00000000-0005-0000-0000-00008E000000}"/>
    <cellStyle name="Normal 29" xfId="99" xr:uid="{00000000-0005-0000-0000-00008F000000}"/>
    <cellStyle name="Normal 3" xfId="100" xr:uid="{00000000-0005-0000-0000-000090000000}"/>
    <cellStyle name="Normal 30" xfId="101" xr:uid="{00000000-0005-0000-0000-000091000000}"/>
    <cellStyle name="Normal 31" xfId="102" xr:uid="{00000000-0005-0000-0000-000092000000}"/>
    <cellStyle name="Normal 32" xfId="103" xr:uid="{00000000-0005-0000-0000-000093000000}"/>
    <cellStyle name="Normal 33" xfId="104" xr:uid="{00000000-0005-0000-0000-000094000000}"/>
    <cellStyle name="Normal 34" xfId="105" xr:uid="{00000000-0005-0000-0000-000095000000}"/>
    <cellStyle name="Normal 35" xfId="106" xr:uid="{00000000-0005-0000-0000-000096000000}"/>
    <cellStyle name="Normal 36" xfId="107" xr:uid="{00000000-0005-0000-0000-000097000000}"/>
    <cellStyle name="Normal 37" xfId="108" xr:uid="{00000000-0005-0000-0000-000098000000}"/>
    <cellStyle name="Normal 38" xfId="109" xr:uid="{00000000-0005-0000-0000-000099000000}"/>
    <cellStyle name="Normal 39" xfId="110" xr:uid="{00000000-0005-0000-0000-00009A000000}"/>
    <cellStyle name="Normal 4" xfId="111" xr:uid="{00000000-0005-0000-0000-00009B000000}"/>
    <cellStyle name="Normal 42" xfId="112" xr:uid="{00000000-0005-0000-0000-00009C000000}"/>
    <cellStyle name="Normal 44" xfId="113" xr:uid="{00000000-0005-0000-0000-00009D000000}"/>
    <cellStyle name="Normal 45" xfId="114" xr:uid="{00000000-0005-0000-0000-00009E000000}"/>
    <cellStyle name="Normal 46" xfId="115" xr:uid="{00000000-0005-0000-0000-00009F000000}"/>
    <cellStyle name="Normal 49" xfId="116" xr:uid="{00000000-0005-0000-0000-0000A0000000}"/>
    <cellStyle name="Normal 5" xfId="117" xr:uid="{00000000-0005-0000-0000-0000A1000000}"/>
    <cellStyle name="Normal 50" xfId="118" xr:uid="{00000000-0005-0000-0000-0000A2000000}"/>
    <cellStyle name="Normal 51" xfId="119" xr:uid="{00000000-0005-0000-0000-0000A3000000}"/>
    <cellStyle name="Normal 52" xfId="120" xr:uid="{00000000-0005-0000-0000-0000A4000000}"/>
    <cellStyle name="Normal 53" xfId="121" xr:uid="{00000000-0005-0000-0000-0000A5000000}"/>
    <cellStyle name="Normal 54" xfId="122" xr:uid="{00000000-0005-0000-0000-0000A6000000}"/>
    <cellStyle name="Normal 55" xfId="123" xr:uid="{00000000-0005-0000-0000-0000A7000000}"/>
    <cellStyle name="Normal 57" xfId="124" xr:uid="{00000000-0005-0000-0000-0000A8000000}"/>
    <cellStyle name="Normal 58" xfId="125" xr:uid="{00000000-0005-0000-0000-0000A9000000}"/>
    <cellStyle name="Normal 59" xfId="126" xr:uid="{00000000-0005-0000-0000-0000AA000000}"/>
    <cellStyle name="Normal 6" xfId="127" xr:uid="{00000000-0005-0000-0000-0000AB000000}"/>
    <cellStyle name="Normal 60" xfId="128" xr:uid="{00000000-0005-0000-0000-0000AC000000}"/>
    <cellStyle name="Normal 62" xfId="129" xr:uid="{00000000-0005-0000-0000-0000AD000000}"/>
    <cellStyle name="Normal 63" xfId="130" xr:uid="{00000000-0005-0000-0000-0000AE000000}"/>
    <cellStyle name="Normal 64" xfId="131" xr:uid="{00000000-0005-0000-0000-0000AF000000}"/>
    <cellStyle name="Normal 65" xfId="132" xr:uid="{00000000-0005-0000-0000-0000B0000000}"/>
    <cellStyle name="Normal 66" xfId="133" xr:uid="{00000000-0005-0000-0000-0000B1000000}"/>
    <cellStyle name="Normal 68" xfId="134" xr:uid="{00000000-0005-0000-0000-0000B2000000}"/>
    <cellStyle name="Normal 7" xfId="135" xr:uid="{00000000-0005-0000-0000-0000B3000000}"/>
    <cellStyle name="Normal 72" xfId="136" xr:uid="{00000000-0005-0000-0000-0000B4000000}"/>
    <cellStyle name="Normal 73" xfId="137" xr:uid="{00000000-0005-0000-0000-0000B5000000}"/>
    <cellStyle name="Normal 74" xfId="138" xr:uid="{00000000-0005-0000-0000-0000B6000000}"/>
    <cellStyle name="Normal 76" xfId="139" xr:uid="{00000000-0005-0000-0000-0000B7000000}"/>
    <cellStyle name="Normal 79" xfId="140" xr:uid="{00000000-0005-0000-0000-0000B8000000}"/>
    <cellStyle name="Normal 8" xfId="141" xr:uid="{00000000-0005-0000-0000-0000B9000000}"/>
    <cellStyle name="Normal 80" xfId="142" xr:uid="{00000000-0005-0000-0000-0000BA000000}"/>
    <cellStyle name="Normal 81" xfId="143" xr:uid="{00000000-0005-0000-0000-0000BB000000}"/>
    <cellStyle name="Normal 82" xfId="144" xr:uid="{00000000-0005-0000-0000-0000BC000000}"/>
    <cellStyle name="Normal 83" xfId="145" xr:uid="{00000000-0005-0000-0000-0000BD000000}"/>
    <cellStyle name="Normal 84" xfId="146" xr:uid="{00000000-0005-0000-0000-0000BE000000}"/>
    <cellStyle name="Normal 85" xfId="147" xr:uid="{00000000-0005-0000-0000-0000BF000000}"/>
    <cellStyle name="Normal 86" xfId="148" xr:uid="{00000000-0005-0000-0000-0000C0000000}"/>
    <cellStyle name="Normal 89" xfId="149" xr:uid="{00000000-0005-0000-0000-0000C1000000}"/>
    <cellStyle name="Normal 9" xfId="150" xr:uid="{00000000-0005-0000-0000-0000C2000000}"/>
    <cellStyle name="Normal 90" xfId="151" xr:uid="{00000000-0005-0000-0000-0000C3000000}"/>
    <cellStyle name="Normal 94" xfId="152" xr:uid="{00000000-0005-0000-0000-0000C4000000}"/>
    <cellStyle name="Percent" xfId="226" builtinId="5"/>
    <cellStyle name="Percent 10" xfId="153" xr:uid="{00000000-0005-0000-0000-0000C5000000}"/>
    <cellStyle name="Percent 11" xfId="154" xr:uid="{00000000-0005-0000-0000-0000C6000000}"/>
    <cellStyle name="Percent 12" xfId="155" xr:uid="{00000000-0005-0000-0000-0000C7000000}"/>
    <cellStyle name="Percent 13" xfId="156" xr:uid="{00000000-0005-0000-0000-0000C8000000}"/>
    <cellStyle name="Percent 14" xfId="157" xr:uid="{00000000-0005-0000-0000-0000C9000000}"/>
    <cellStyle name="Percent 15" xfId="158" xr:uid="{00000000-0005-0000-0000-0000CA000000}"/>
    <cellStyle name="Percent 16" xfId="159" xr:uid="{00000000-0005-0000-0000-0000CB000000}"/>
    <cellStyle name="Percent 17" xfId="160" xr:uid="{00000000-0005-0000-0000-0000CC000000}"/>
    <cellStyle name="Percent 18" xfId="161" xr:uid="{00000000-0005-0000-0000-0000CD000000}"/>
    <cellStyle name="Percent 19" xfId="162" xr:uid="{00000000-0005-0000-0000-0000CE000000}"/>
    <cellStyle name="Percent 2" xfId="163" xr:uid="{00000000-0005-0000-0000-0000CF000000}"/>
    <cellStyle name="Percent 20" xfId="164" xr:uid="{00000000-0005-0000-0000-0000D0000000}"/>
    <cellStyle name="Percent 21" xfId="165" xr:uid="{00000000-0005-0000-0000-0000D1000000}"/>
    <cellStyle name="Percent 22" xfId="166" xr:uid="{00000000-0005-0000-0000-0000D2000000}"/>
    <cellStyle name="Percent 23" xfId="167" xr:uid="{00000000-0005-0000-0000-0000D3000000}"/>
    <cellStyle name="Percent 24" xfId="168" xr:uid="{00000000-0005-0000-0000-0000D4000000}"/>
    <cellStyle name="Percent 25" xfId="169" xr:uid="{00000000-0005-0000-0000-0000D5000000}"/>
    <cellStyle name="Percent 26" xfId="170" xr:uid="{00000000-0005-0000-0000-0000D6000000}"/>
    <cellStyle name="Percent 27" xfId="171" xr:uid="{00000000-0005-0000-0000-0000D7000000}"/>
    <cellStyle name="Percent 28" xfId="172" xr:uid="{00000000-0005-0000-0000-0000D8000000}"/>
    <cellStyle name="Percent 29" xfId="173" xr:uid="{00000000-0005-0000-0000-0000D9000000}"/>
    <cellStyle name="Percent 3" xfId="174" xr:uid="{00000000-0005-0000-0000-0000DA000000}"/>
    <cellStyle name="Percent 30" xfId="175" xr:uid="{00000000-0005-0000-0000-0000DB000000}"/>
    <cellStyle name="Percent 4" xfId="176" xr:uid="{00000000-0005-0000-0000-0000DC000000}"/>
    <cellStyle name="Percent 5" xfId="177" xr:uid="{00000000-0005-0000-0000-0000DD000000}"/>
    <cellStyle name="Percent 6" xfId="178" xr:uid="{00000000-0005-0000-0000-0000DE000000}"/>
    <cellStyle name="Percent 7" xfId="179" xr:uid="{00000000-0005-0000-0000-0000DF000000}"/>
    <cellStyle name="Percent 8" xfId="180" xr:uid="{00000000-0005-0000-0000-0000E0000000}"/>
    <cellStyle name="Percent 9" xfId="181" xr:uid="{00000000-0005-0000-0000-0000E1000000}"/>
  </cellStyles>
  <dxfs count="0"/>
  <tableStyles count="0" defaultTableStyle="TableStyleMedium9" defaultPivotStyle="PivotStyleLight16"/>
  <colors>
    <mruColors>
      <color rgb="FFD6A3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35E192C-88FC-4718-A7C7-06FC63FD20D8}" type="doc">
      <dgm:prSet loTypeId="urn:microsoft.com/office/officeart/2005/8/layout/cycle4#2" loCatId="cycle" qsTypeId="urn:microsoft.com/office/officeart/2005/8/quickstyle/simple1" qsCatId="simple" csTypeId="urn:microsoft.com/office/officeart/2005/8/colors/colorful3" csCatId="colorful" phldr="1"/>
      <dgm:spPr/>
      <dgm:t>
        <a:bodyPr/>
        <a:lstStyle/>
        <a:p>
          <a:endParaRPr lang="en-ZA"/>
        </a:p>
      </dgm:t>
    </dgm:pt>
    <dgm:pt modelId="{F6264D27-4F35-4C3D-B565-0DB9334E0B2C}">
      <dgm:prSet phldrT="[Text]"/>
      <dgm:spPr/>
      <dgm:t>
        <a:bodyPr/>
        <a:lstStyle/>
        <a:p>
          <a:r>
            <a:rPr lang="en-ZA">
              <a:latin typeface="Arial Narrow" panose="020B0606020202030204" pitchFamily="34" charset="0"/>
            </a:rPr>
            <a:t>Performance Monitoring &amp; Evaluation</a:t>
          </a:r>
        </a:p>
      </dgm:t>
    </dgm:pt>
    <dgm:pt modelId="{66DD7B92-A4E2-4875-B3AB-84A0D6D8746F}" type="parTrans" cxnId="{E122E51C-153A-410F-8800-03DC8C3548CC}">
      <dgm:prSet/>
      <dgm:spPr/>
      <dgm:t>
        <a:bodyPr/>
        <a:lstStyle/>
        <a:p>
          <a:endParaRPr lang="en-ZA"/>
        </a:p>
      </dgm:t>
    </dgm:pt>
    <dgm:pt modelId="{C8B8A1CE-AD68-40A0-BC61-C99A00B1EE31}" type="sibTrans" cxnId="{E122E51C-153A-410F-8800-03DC8C3548CC}">
      <dgm:prSet/>
      <dgm:spPr/>
      <dgm:t>
        <a:bodyPr/>
        <a:lstStyle/>
        <a:p>
          <a:endParaRPr lang="en-ZA"/>
        </a:p>
      </dgm:t>
    </dgm:pt>
    <dgm:pt modelId="{49EC331C-EF9F-4903-A0D7-E6DDD5766E1B}">
      <dgm:prSet phldrT="[Text]"/>
      <dgm:spPr/>
      <dgm:t>
        <a:bodyPr/>
        <a:lstStyle/>
        <a:p>
          <a:r>
            <a:rPr lang="en-ZA">
              <a:latin typeface="Arial Narrow" panose="020B0606020202030204" pitchFamily="34" charset="0"/>
            </a:rPr>
            <a:t>IDP</a:t>
          </a:r>
        </a:p>
      </dgm:t>
    </dgm:pt>
    <dgm:pt modelId="{F207B24D-7292-4B7C-B839-01D387B7B037}" type="parTrans" cxnId="{CD08ABAB-9457-4D00-8D86-6E44FCA9F335}">
      <dgm:prSet/>
      <dgm:spPr/>
      <dgm:t>
        <a:bodyPr/>
        <a:lstStyle/>
        <a:p>
          <a:endParaRPr lang="en-ZA"/>
        </a:p>
      </dgm:t>
    </dgm:pt>
    <dgm:pt modelId="{A1EBF32B-7EAE-4077-BF49-32768D58D289}" type="sibTrans" cxnId="{CD08ABAB-9457-4D00-8D86-6E44FCA9F335}">
      <dgm:prSet/>
      <dgm:spPr/>
      <dgm:t>
        <a:bodyPr/>
        <a:lstStyle/>
        <a:p>
          <a:endParaRPr lang="en-ZA"/>
        </a:p>
      </dgm:t>
    </dgm:pt>
    <dgm:pt modelId="{BCD6EC04-B51D-453A-98A9-2E8D8BBA6B4C}">
      <dgm:prSet phldrT="[Text]" custT="1"/>
      <dgm:spPr/>
      <dgm:t>
        <a:bodyPr/>
        <a:lstStyle/>
        <a:p>
          <a:r>
            <a:rPr lang="en-ZA" sz="900">
              <a:latin typeface="Arial Narrow" panose="020B0606020202030204" pitchFamily="34" charset="0"/>
            </a:rPr>
            <a:t>Long term vision, strategic Objectives &amp; strategies </a:t>
          </a:r>
        </a:p>
      </dgm:t>
    </dgm:pt>
    <dgm:pt modelId="{BF52270D-A097-4CEF-93D9-CE1DECD71CDD}" type="parTrans" cxnId="{B11CC970-F48C-40AA-8F92-10ED7556840E}">
      <dgm:prSet/>
      <dgm:spPr/>
      <dgm:t>
        <a:bodyPr/>
        <a:lstStyle/>
        <a:p>
          <a:endParaRPr lang="en-ZA"/>
        </a:p>
      </dgm:t>
    </dgm:pt>
    <dgm:pt modelId="{ED091A78-250C-41BA-B20E-0521AA8022FC}" type="sibTrans" cxnId="{B11CC970-F48C-40AA-8F92-10ED7556840E}">
      <dgm:prSet/>
      <dgm:spPr/>
      <dgm:t>
        <a:bodyPr/>
        <a:lstStyle/>
        <a:p>
          <a:endParaRPr lang="en-ZA"/>
        </a:p>
      </dgm:t>
    </dgm:pt>
    <dgm:pt modelId="{50995EC5-8DE5-403E-935D-E55A0A9910F7}">
      <dgm:prSet phldrT="[Text]"/>
      <dgm:spPr/>
      <dgm:t>
        <a:bodyPr/>
        <a:lstStyle/>
        <a:p>
          <a:r>
            <a:rPr lang="en-ZA">
              <a:latin typeface="Arial Narrow" panose="020B0606020202030204" pitchFamily="34" charset="0"/>
            </a:rPr>
            <a:t>BUDGET</a:t>
          </a:r>
        </a:p>
      </dgm:t>
    </dgm:pt>
    <dgm:pt modelId="{ED853889-B3E6-45BE-AF89-7EC12EAD0949}" type="parTrans" cxnId="{04921D0B-5F95-4648-82D5-C4CD32247A8D}">
      <dgm:prSet/>
      <dgm:spPr/>
      <dgm:t>
        <a:bodyPr/>
        <a:lstStyle/>
        <a:p>
          <a:endParaRPr lang="en-ZA"/>
        </a:p>
      </dgm:t>
    </dgm:pt>
    <dgm:pt modelId="{454E4DF9-AEA3-4DA9-B2E6-F8C7A921BFF3}" type="sibTrans" cxnId="{04921D0B-5F95-4648-82D5-C4CD32247A8D}">
      <dgm:prSet/>
      <dgm:spPr/>
      <dgm:t>
        <a:bodyPr/>
        <a:lstStyle/>
        <a:p>
          <a:endParaRPr lang="en-ZA"/>
        </a:p>
      </dgm:t>
    </dgm:pt>
    <dgm:pt modelId="{C69CEFE1-3606-4DF1-9950-9B25847B0438}">
      <dgm:prSet phldrT="[Text]" custT="1"/>
      <dgm:spPr/>
      <dgm:t>
        <a:bodyPr/>
        <a:lstStyle/>
        <a:p>
          <a:r>
            <a:rPr lang="en-ZA" sz="900">
              <a:latin typeface="Arial Narrow" panose="020B0606020202030204" pitchFamily="34" charset="0"/>
            </a:rPr>
            <a:t>Resource allocation to enable IDP implementation</a:t>
          </a:r>
        </a:p>
      </dgm:t>
    </dgm:pt>
    <dgm:pt modelId="{AF6D2368-B694-4FFD-9148-90A3CB996B96}" type="parTrans" cxnId="{69BBDFDA-1C46-4D17-8B19-59DEE0D210EE}">
      <dgm:prSet/>
      <dgm:spPr/>
      <dgm:t>
        <a:bodyPr/>
        <a:lstStyle/>
        <a:p>
          <a:endParaRPr lang="en-ZA"/>
        </a:p>
      </dgm:t>
    </dgm:pt>
    <dgm:pt modelId="{23C655DF-2B50-460F-A779-5C6FF10F9182}" type="sibTrans" cxnId="{69BBDFDA-1C46-4D17-8B19-59DEE0D210EE}">
      <dgm:prSet/>
      <dgm:spPr/>
      <dgm:t>
        <a:bodyPr/>
        <a:lstStyle/>
        <a:p>
          <a:endParaRPr lang="en-ZA"/>
        </a:p>
      </dgm:t>
    </dgm:pt>
    <dgm:pt modelId="{B3A8E141-C4D8-433F-AE49-E5664665D0C0}">
      <dgm:prSet phldrT="[Text]"/>
      <dgm:spPr/>
      <dgm:t>
        <a:bodyPr/>
        <a:lstStyle/>
        <a:p>
          <a:r>
            <a:rPr lang="en-ZA">
              <a:latin typeface="Arial Narrow" panose="020B0606020202030204" pitchFamily="34" charset="0"/>
            </a:rPr>
            <a:t>SDBIP &amp; Performance Agreements</a:t>
          </a:r>
        </a:p>
      </dgm:t>
    </dgm:pt>
    <dgm:pt modelId="{DDCF87ED-9985-4140-96EA-2315D2E808D2}" type="parTrans" cxnId="{BC76C781-1188-41F8-BABC-B31237A9AA27}">
      <dgm:prSet/>
      <dgm:spPr/>
      <dgm:t>
        <a:bodyPr/>
        <a:lstStyle/>
        <a:p>
          <a:endParaRPr lang="en-ZA"/>
        </a:p>
      </dgm:t>
    </dgm:pt>
    <dgm:pt modelId="{801356EC-D429-4266-9560-99A55D485880}" type="sibTrans" cxnId="{BC76C781-1188-41F8-BABC-B31237A9AA27}">
      <dgm:prSet/>
      <dgm:spPr/>
      <dgm:t>
        <a:bodyPr/>
        <a:lstStyle/>
        <a:p>
          <a:endParaRPr lang="en-ZA"/>
        </a:p>
      </dgm:t>
    </dgm:pt>
    <dgm:pt modelId="{B4824421-84BE-4075-916D-7A1506745CB4}">
      <dgm:prSet phldrT="[Text]" custT="1"/>
      <dgm:spPr/>
      <dgm:t>
        <a:bodyPr/>
        <a:lstStyle/>
        <a:p>
          <a:r>
            <a:rPr lang="en-ZA" sz="800">
              <a:latin typeface="Arial Narrow" panose="020B0606020202030204" pitchFamily="34" charset="0"/>
            </a:rPr>
            <a:t>SDBIP as organisational performance monitoring tool</a:t>
          </a:r>
        </a:p>
      </dgm:t>
    </dgm:pt>
    <dgm:pt modelId="{B5CE8B1D-4C5F-4199-AF72-CF50B8E9A58A}" type="parTrans" cxnId="{1973E81E-60D3-437A-966D-B3AFF2BB9B62}">
      <dgm:prSet/>
      <dgm:spPr/>
      <dgm:t>
        <a:bodyPr/>
        <a:lstStyle/>
        <a:p>
          <a:endParaRPr lang="en-ZA"/>
        </a:p>
      </dgm:t>
    </dgm:pt>
    <dgm:pt modelId="{1C7FCF18-0E24-49A5-B602-E9D42D0CDE1F}" type="sibTrans" cxnId="{1973E81E-60D3-437A-966D-B3AFF2BB9B62}">
      <dgm:prSet/>
      <dgm:spPr/>
      <dgm:t>
        <a:bodyPr/>
        <a:lstStyle/>
        <a:p>
          <a:endParaRPr lang="en-ZA"/>
        </a:p>
      </dgm:t>
    </dgm:pt>
    <dgm:pt modelId="{E9087A24-A03F-4565-9F43-BB48FA3F00B5}">
      <dgm:prSet phldrT="[Text]" custT="1"/>
      <dgm:spPr/>
      <dgm:t>
        <a:bodyPr/>
        <a:lstStyle/>
        <a:p>
          <a:r>
            <a:rPr lang="en-ZA" sz="900">
              <a:latin typeface="Arial Narrow" panose="020B0606020202030204" pitchFamily="34" charset="0"/>
            </a:rPr>
            <a:t>Service Delivery targets</a:t>
          </a:r>
        </a:p>
      </dgm:t>
    </dgm:pt>
    <dgm:pt modelId="{7D528F1B-B936-4229-AB35-622AA2E576EB}" type="parTrans" cxnId="{F2EF5B6F-30FB-4B4C-9955-D75F5B202B87}">
      <dgm:prSet/>
      <dgm:spPr/>
      <dgm:t>
        <a:bodyPr/>
        <a:lstStyle/>
        <a:p>
          <a:endParaRPr lang="en-ZA"/>
        </a:p>
      </dgm:t>
    </dgm:pt>
    <dgm:pt modelId="{0A6910A3-B573-41F2-A4C5-C7F0293E9E49}" type="sibTrans" cxnId="{F2EF5B6F-30FB-4B4C-9955-D75F5B202B87}">
      <dgm:prSet/>
      <dgm:spPr/>
      <dgm:t>
        <a:bodyPr/>
        <a:lstStyle/>
        <a:p>
          <a:endParaRPr lang="en-ZA"/>
        </a:p>
      </dgm:t>
    </dgm:pt>
    <dgm:pt modelId="{C7C38B61-2012-4F91-9643-C5F91E764B8F}">
      <dgm:prSet phldrT="[Text]" custT="1"/>
      <dgm:spPr/>
      <dgm:t>
        <a:bodyPr/>
        <a:lstStyle/>
        <a:p>
          <a:r>
            <a:rPr lang="en-ZA" sz="800">
              <a:latin typeface="Arial Narrow" panose="020B0606020202030204" pitchFamily="34" charset="0"/>
            </a:rPr>
            <a:t>PAs as employee performance monitoring tool</a:t>
          </a:r>
        </a:p>
      </dgm:t>
    </dgm:pt>
    <dgm:pt modelId="{28D64B1E-8C6C-4B1F-A525-F17FED71C324}" type="parTrans" cxnId="{091007FC-FFB7-462C-B686-E7533222E3CC}">
      <dgm:prSet/>
      <dgm:spPr/>
      <dgm:t>
        <a:bodyPr/>
        <a:lstStyle/>
        <a:p>
          <a:endParaRPr lang="en-ZA"/>
        </a:p>
      </dgm:t>
    </dgm:pt>
    <dgm:pt modelId="{0B406E4D-A16B-4577-A24F-ACEA27A0EB9F}" type="sibTrans" cxnId="{091007FC-FFB7-462C-B686-E7533222E3CC}">
      <dgm:prSet/>
      <dgm:spPr/>
      <dgm:t>
        <a:bodyPr/>
        <a:lstStyle/>
        <a:p>
          <a:endParaRPr lang="en-ZA"/>
        </a:p>
      </dgm:t>
    </dgm:pt>
    <dgm:pt modelId="{AA915C0A-B3F2-4051-878D-7793048C321F}">
      <dgm:prSet phldrT="[Text]" custT="1"/>
      <dgm:spPr/>
      <dgm:t>
        <a:bodyPr/>
        <a:lstStyle/>
        <a:p>
          <a:r>
            <a:rPr lang="en-ZA" sz="900">
              <a:latin typeface="Arial Narrow" panose="020B0606020202030204" pitchFamily="34" charset="0"/>
            </a:rPr>
            <a:t>Project Prioritisation</a:t>
          </a:r>
        </a:p>
      </dgm:t>
    </dgm:pt>
    <dgm:pt modelId="{031D64A4-CCD0-400B-950A-C7AD4D9CB1ED}" type="parTrans" cxnId="{4D9D0DE6-6613-46A7-9E95-A002F0B89CE9}">
      <dgm:prSet/>
      <dgm:spPr/>
      <dgm:t>
        <a:bodyPr/>
        <a:lstStyle/>
        <a:p>
          <a:endParaRPr lang="en-ZA"/>
        </a:p>
      </dgm:t>
    </dgm:pt>
    <dgm:pt modelId="{166BEB35-01CC-473B-BAE5-93C70F6E2095}" type="sibTrans" cxnId="{4D9D0DE6-6613-46A7-9E95-A002F0B89CE9}">
      <dgm:prSet/>
      <dgm:spPr/>
      <dgm:t>
        <a:bodyPr/>
        <a:lstStyle/>
        <a:p>
          <a:endParaRPr lang="en-ZA"/>
        </a:p>
      </dgm:t>
    </dgm:pt>
    <dgm:pt modelId="{88D3437C-466A-4BEB-9974-28D4D5B8235E}">
      <dgm:prSet phldrT="[Text]" custT="1"/>
      <dgm:spPr/>
      <dgm:t>
        <a:bodyPr/>
        <a:lstStyle/>
        <a:p>
          <a:r>
            <a:rPr lang="en-ZA" sz="800">
              <a:latin typeface="Arial Narrow" panose="020B0606020202030204" pitchFamily="34" charset="0"/>
            </a:rPr>
            <a:t>Oversight Process</a:t>
          </a:r>
        </a:p>
      </dgm:t>
    </dgm:pt>
    <dgm:pt modelId="{72335C6A-DA73-419F-B8EE-C5B5CA63C6CC}" type="sibTrans" cxnId="{B831BFCF-6683-4D07-9403-1CE7A9404F45}">
      <dgm:prSet/>
      <dgm:spPr/>
      <dgm:t>
        <a:bodyPr/>
        <a:lstStyle/>
        <a:p>
          <a:endParaRPr lang="en-ZA"/>
        </a:p>
      </dgm:t>
    </dgm:pt>
    <dgm:pt modelId="{510DAB9F-E053-4B98-9BBB-8C23A7931EE5}" type="parTrans" cxnId="{B831BFCF-6683-4D07-9403-1CE7A9404F45}">
      <dgm:prSet/>
      <dgm:spPr/>
      <dgm:t>
        <a:bodyPr/>
        <a:lstStyle/>
        <a:p>
          <a:endParaRPr lang="en-ZA"/>
        </a:p>
      </dgm:t>
    </dgm:pt>
    <dgm:pt modelId="{6CF64C2C-1F33-4DC0-9FD0-1B4D095BAA80}">
      <dgm:prSet phldrT="[Text]" custT="1"/>
      <dgm:spPr/>
      <dgm:t>
        <a:bodyPr/>
        <a:lstStyle/>
        <a:p>
          <a:r>
            <a:rPr lang="en-ZA" sz="800">
              <a:latin typeface="Arial Narrow" panose="020B0606020202030204" pitchFamily="34" charset="0"/>
            </a:rPr>
            <a:t>Reports to inform IDP review</a:t>
          </a:r>
        </a:p>
      </dgm:t>
    </dgm:pt>
    <dgm:pt modelId="{48BA5393-7A6B-4745-972B-690CDEE824FC}" type="sibTrans" cxnId="{21B031A2-082F-405D-A19D-DD930711377F}">
      <dgm:prSet/>
      <dgm:spPr/>
      <dgm:t>
        <a:bodyPr/>
        <a:lstStyle/>
        <a:p>
          <a:endParaRPr lang="en-ZA"/>
        </a:p>
      </dgm:t>
    </dgm:pt>
    <dgm:pt modelId="{B10F70EB-B88A-4AE9-8158-F8598D884BD9}" type="parTrans" cxnId="{21B031A2-082F-405D-A19D-DD930711377F}">
      <dgm:prSet/>
      <dgm:spPr/>
      <dgm:t>
        <a:bodyPr/>
        <a:lstStyle/>
        <a:p>
          <a:endParaRPr lang="en-ZA"/>
        </a:p>
      </dgm:t>
    </dgm:pt>
    <dgm:pt modelId="{01874D90-1441-4202-A93A-DDD5FE6959D6}">
      <dgm:prSet phldrT="[Text]" custT="1"/>
      <dgm:spPr/>
      <dgm:t>
        <a:bodyPr/>
        <a:lstStyle/>
        <a:p>
          <a:r>
            <a:rPr lang="en-ZA" sz="800">
              <a:latin typeface="Arial Narrow" panose="020B0606020202030204" pitchFamily="34" charset="0"/>
            </a:rPr>
            <a:t>Quarterly Employee Performance Assessment</a:t>
          </a:r>
        </a:p>
      </dgm:t>
    </dgm:pt>
    <dgm:pt modelId="{736580BD-8CA7-455D-BE31-E8133E499FD1}" type="sibTrans" cxnId="{1464573B-B80E-4A3D-A8E2-2509E4984AFC}">
      <dgm:prSet/>
      <dgm:spPr/>
      <dgm:t>
        <a:bodyPr/>
        <a:lstStyle/>
        <a:p>
          <a:endParaRPr lang="en-ZA"/>
        </a:p>
      </dgm:t>
    </dgm:pt>
    <dgm:pt modelId="{ED02A0B0-6A01-4078-A8BE-5D03D3CFA03B}" type="parTrans" cxnId="{1464573B-B80E-4A3D-A8E2-2509E4984AFC}">
      <dgm:prSet/>
      <dgm:spPr/>
      <dgm:t>
        <a:bodyPr/>
        <a:lstStyle/>
        <a:p>
          <a:endParaRPr lang="en-ZA"/>
        </a:p>
      </dgm:t>
    </dgm:pt>
    <dgm:pt modelId="{B8B93F80-E989-4D0C-B4D7-A8A04134752F}">
      <dgm:prSet phldrT="[Text]" custT="1"/>
      <dgm:spPr/>
      <dgm:t>
        <a:bodyPr/>
        <a:lstStyle/>
        <a:p>
          <a:r>
            <a:rPr lang="en-ZA" sz="800">
              <a:latin typeface="Arial Narrow" panose="020B0606020202030204" pitchFamily="34" charset="0"/>
            </a:rPr>
            <a:t>Quarterly Reporting on Organisational Performance</a:t>
          </a:r>
        </a:p>
      </dgm:t>
    </dgm:pt>
    <dgm:pt modelId="{EF8D36FF-C1D4-4ECA-9472-9E546DC85089}" type="sibTrans" cxnId="{2659B463-3108-45D4-A63E-1B188614FFD0}">
      <dgm:prSet/>
      <dgm:spPr/>
      <dgm:t>
        <a:bodyPr/>
        <a:lstStyle/>
        <a:p>
          <a:endParaRPr lang="en-ZA"/>
        </a:p>
      </dgm:t>
    </dgm:pt>
    <dgm:pt modelId="{5C0B4DD7-FCF7-4B26-ABCB-79ECBCFB9C68}" type="parTrans" cxnId="{2659B463-3108-45D4-A63E-1B188614FFD0}">
      <dgm:prSet/>
      <dgm:spPr/>
      <dgm:t>
        <a:bodyPr/>
        <a:lstStyle/>
        <a:p>
          <a:endParaRPr lang="en-ZA"/>
        </a:p>
      </dgm:t>
    </dgm:pt>
    <dgm:pt modelId="{7FF64FAE-5916-4CE4-BE11-45744E0AE30C}" type="pres">
      <dgm:prSet presAssocID="{135E192C-88FC-4718-A7C7-06FC63FD20D8}" presName="cycleMatrixDiagram" presStyleCnt="0">
        <dgm:presLayoutVars>
          <dgm:chMax val="1"/>
          <dgm:dir/>
          <dgm:animLvl val="lvl"/>
          <dgm:resizeHandles val="exact"/>
        </dgm:presLayoutVars>
      </dgm:prSet>
      <dgm:spPr/>
    </dgm:pt>
    <dgm:pt modelId="{503836E4-A0E1-4C94-9209-489AE8804992}" type="pres">
      <dgm:prSet presAssocID="{135E192C-88FC-4718-A7C7-06FC63FD20D8}" presName="children" presStyleCnt="0"/>
      <dgm:spPr/>
    </dgm:pt>
    <dgm:pt modelId="{3B477C25-9F95-471D-8256-8719A39D9664}" type="pres">
      <dgm:prSet presAssocID="{135E192C-88FC-4718-A7C7-06FC63FD20D8}" presName="child1group" presStyleCnt="0"/>
      <dgm:spPr/>
    </dgm:pt>
    <dgm:pt modelId="{66923707-6B1C-457D-B230-930096FC64BD}" type="pres">
      <dgm:prSet presAssocID="{135E192C-88FC-4718-A7C7-06FC63FD20D8}" presName="child1" presStyleLbl="bgAcc1" presStyleIdx="0" presStyleCnt="4" custScaleX="131559" custLinFactNeighborX="-25364" custLinFactNeighborY="19486"/>
      <dgm:spPr/>
    </dgm:pt>
    <dgm:pt modelId="{73481CCC-0BA0-49FB-9966-8C5926A9CE7D}" type="pres">
      <dgm:prSet presAssocID="{135E192C-88FC-4718-A7C7-06FC63FD20D8}" presName="child1Text" presStyleLbl="bgAcc1" presStyleIdx="0" presStyleCnt="4">
        <dgm:presLayoutVars>
          <dgm:bulletEnabled val="1"/>
        </dgm:presLayoutVars>
      </dgm:prSet>
      <dgm:spPr/>
    </dgm:pt>
    <dgm:pt modelId="{8461A1C9-454E-4186-8455-BC132843F92D}" type="pres">
      <dgm:prSet presAssocID="{135E192C-88FC-4718-A7C7-06FC63FD20D8}" presName="child2group" presStyleCnt="0"/>
      <dgm:spPr/>
    </dgm:pt>
    <dgm:pt modelId="{E3C93E7E-4096-48D6-B5D3-DD4683B5C7DC}" type="pres">
      <dgm:prSet presAssocID="{135E192C-88FC-4718-A7C7-06FC63FD20D8}" presName="child2" presStyleLbl="bgAcc1" presStyleIdx="1" presStyleCnt="4" custScaleX="122687" custLinFactNeighborX="17426" custLinFactNeighborY="22373"/>
      <dgm:spPr/>
    </dgm:pt>
    <dgm:pt modelId="{4A7F2BFD-185B-4385-A2DA-CEDF5A29DBA1}" type="pres">
      <dgm:prSet presAssocID="{135E192C-88FC-4718-A7C7-06FC63FD20D8}" presName="child2Text" presStyleLbl="bgAcc1" presStyleIdx="1" presStyleCnt="4">
        <dgm:presLayoutVars>
          <dgm:bulletEnabled val="1"/>
        </dgm:presLayoutVars>
      </dgm:prSet>
      <dgm:spPr/>
    </dgm:pt>
    <dgm:pt modelId="{CAA344B8-4A0D-436D-9B8F-09CDC666F53E}" type="pres">
      <dgm:prSet presAssocID="{135E192C-88FC-4718-A7C7-06FC63FD20D8}" presName="child3group" presStyleCnt="0"/>
      <dgm:spPr/>
    </dgm:pt>
    <dgm:pt modelId="{8E945313-FE97-46CA-AB5E-576B530D83BC}" type="pres">
      <dgm:prSet presAssocID="{135E192C-88FC-4718-A7C7-06FC63FD20D8}" presName="child3" presStyleLbl="bgAcc1" presStyleIdx="2" presStyleCnt="4" custScaleX="125358" custScaleY="79809" custLinFactNeighborX="13346"/>
      <dgm:spPr/>
    </dgm:pt>
    <dgm:pt modelId="{565DE751-89C6-4B20-A73B-74E577A13F14}" type="pres">
      <dgm:prSet presAssocID="{135E192C-88FC-4718-A7C7-06FC63FD20D8}" presName="child3Text" presStyleLbl="bgAcc1" presStyleIdx="2" presStyleCnt="4">
        <dgm:presLayoutVars>
          <dgm:bulletEnabled val="1"/>
        </dgm:presLayoutVars>
      </dgm:prSet>
      <dgm:spPr/>
    </dgm:pt>
    <dgm:pt modelId="{470067D4-BA68-40FC-81BD-B620E327217D}" type="pres">
      <dgm:prSet presAssocID="{135E192C-88FC-4718-A7C7-06FC63FD20D8}" presName="child4group" presStyleCnt="0"/>
      <dgm:spPr/>
    </dgm:pt>
    <dgm:pt modelId="{D0FCE6C9-F793-43A9-9128-567966E1CC9A}" type="pres">
      <dgm:prSet presAssocID="{135E192C-88FC-4718-A7C7-06FC63FD20D8}" presName="child4" presStyleLbl="bgAcc1" presStyleIdx="3" presStyleCnt="4" custScaleX="141190" custScaleY="102609" custLinFactNeighborX="-12984" custLinFactNeighborY="19793"/>
      <dgm:spPr/>
    </dgm:pt>
    <dgm:pt modelId="{A79CC4CD-A355-4CF1-8B5F-A08A523D5EC3}" type="pres">
      <dgm:prSet presAssocID="{135E192C-88FC-4718-A7C7-06FC63FD20D8}" presName="child4Text" presStyleLbl="bgAcc1" presStyleIdx="3" presStyleCnt="4">
        <dgm:presLayoutVars>
          <dgm:bulletEnabled val="1"/>
        </dgm:presLayoutVars>
      </dgm:prSet>
      <dgm:spPr/>
    </dgm:pt>
    <dgm:pt modelId="{4504DEA2-7820-4BEB-A8AF-F9D9F1742B68}" type="pres">
      <dgm:prSet presAssocID="{135E192C-88FC-4718-A7C7-06FC63FD20D8}" presName="childPlaceholder" presStyleCnt="0"/>
      <dgm:spPr/>
    </dgm:pt>
    <dgm:pt modelId="{13A412F7-92A8-4F17-8445-770805F21F00}" type="pres">
      <dgm:prSet presAssocID="{135E192C-88FC-4718-A7C7-06FC63FD20D8}" presName="circle" presStyleCnt="0"/>
      <dgm:spPr/>
    </dgm:pt>
    <dgm:pt modelId="{7DAB9755-EBFC-46E2-B736-65396F78474D}" type="pres">
      <dgm:prSet presAssocID="{135E192C-88FC-4718-A7C7-06FC63FD20D8}" presName="quadrant1" presStyleLbl="node1" presStyleIdx="0" presStyleCnt="4" custLinFactNeighborX="-574" custLinFactNeighborY="-1721">
        <dgm:presLayoutVars>
          <dgm:chMax val="1"/>
          <dgm:bulletEnabled val="1"/>
        </dgm:presLayoutVars>
      </dgm:prSet>
      <dgm:spPr/>
    </dgm:pt>
    <dgm:pt modelId="{F50495A1-1860-49CD-A615-45A0B57DF1BC}" type="pres">
      <dgm:prSet presAssocID="{135E192C-88FC-4718-A7C7-06FC63FD20D8}" presName="quadrant2" presStyleLbl="node1" presStyleIdx="1" presStyleCnt="4" custLinFactNeighborX="1608" custLinFactNeighborY="1072">
        <dgm:presLayoutVars>
          <dgm:chMax val="1"/>
          <dgm:bulletEnabled val="1"/>
        </dgm:presLayoutVars>
      </dgm:prSet>
      <dgm:spPr/>
    </dgm:pt>
    <dgm:pt modelId="{9A6E840F-9640-4A3D-BC70-E278084852D1}" type="pres">
      <dgm:prSet presAssocID="{135E192C-88FC-4718-A7C7-06FC63FD20D8}" presName="quadrant3" presStyleLbl="node1" presStyleIdx="2" presStyleCnt="4">
        <dgm:presLayoutVars>
          <dgm:chMax val="1"/>
          <dgm:bulletEnabled val="1"/>
        </dgm:presLayoutVars>
      </dgm:prSet>
      <dgm:spPr/>
    </dgm:pt>
    <dgm:pt modelId="{9A66B1DE-A10A-4512-A663-F9D1C730242B}" type="pres">
      <dgm:prSet presAssocID="{135E192C-88FC-4718-A7C7-06FC63FD20D8}" presName="quadrant4" presStyleLbl="node1" presStyleIdx="3" presStyleCnt="4">
        <dgm:presLayoutVars>
          <dgm:chMax val="1"/>
          <dgm:bulletEnabled val="1"/>
        </dgm:presLayoutVars>
      </dgm:prSet>
      <dgm:spPr/>
    </dgm:pt>
    <dgm:pt modelId="{6B6CE2A6-DFC6-4807-9C74-25A3E61F89DA}" type="pres">
      <dgm:prSet presAssocID="{135E192C-88FC-4718-A7C7-06FC63FD20D8}" presName="quadrantPlaceholder" presStyleCnt="0"/>
      <dgm:spPr/>
    </dgm:pt>
    <dgm:pt modelId="{10D520C4-0456-491D-892E-68DE54B2E62C}" type="pres">
      <dgm:prSet presAssocID="{135E192C-88FC-4718-A7C7-06FC63FD20D8}" presName="center1" presStyleLbl="fgShp" presStyleIdx="0" presStyleCnt="2"/>
      <dgm:spPr/>
    </dgm:pt>
    <dgm:pt modelId="{8DC68CBD-74AE-44B5-A640-13DD6565961C}" type="pres">
      <dgm:prSet presAssocID="{135E192C-88FC-4718-A7C7-06FC63FD20D8}" presName="center2" presStyleLbl="fgShp" presStyleIdx="1" presStyleCnt="2"/>
      <dgm:spPr/>
    </dgm:pt>
  </dgm:ptLst>
  <dgm:cxnLst>
    <dgm:cxn modelId="{06F9E704-BFB9-41C2-BA8A-07A0C2C975FE}" type="presOf" srcId="{B3A8E141-C4D8-433F-AE49-E5664665D0C0}" destId="{9A66B1DE-A10A-4512-A663-F9D1C730242B}" srcOrd="0" destOrd="0" presId="urn:microsoft.com/office/officeart/2005/8/layout/cycle4#2"/>
    <dgm:cxn modelId="{F194F108-3892-4F67-B158-0F435139D1ED}" type="presOf" srcId="{B4824421-84BE-4075-916D-7A1506745CB4}" destId="{D0FCE6C9-F793-43A9-9128-567966E1CC9A}" srcOrd="0" destOrd="0" presId="urn:microsoft.com/office/officeart/2005/8/layout/cycle4#2"/>
    <dgm:cxn modelId="{04921D0B-5F95-4648-82D5-C4CD32247A8D}" srcId="{135E192C-88FC-4718-A7C7-06FC63FD20D8}" destId="{50995EC5-8DE5-403E-935D-E55A0A9910F7}" srcOrd="2" destOrd="0" parTransId="{ED853889-B3E6-45BE-AF89-7EC12EAD0949}" sibTransId="{454E4DF9-AEA3-4DA9-B2E6-F8C7A921BFF3}"/>
    <dgm:cxn modelId="{6E214116-9AAE-4F3D-84E7-D0021CD97476}" type="presOf" srcId="{C69CEFE1-3606-4DF1-9950-9B25847B0438}" destId="{565DE751-89C6-4B20-A73B-74E577A13F14}" srcOrd="1" destOrd="0" presId="urn:microsoft.com/office/officeart/2005/8/layout/cycle4#2"/>
    <dgm:cxn modelId="{E122E51C-153A-410F-8800-03DC8C3548CC}" srcId="{135E192C-88FC-4718-A7C7-06FC63FD20D8}" destId="{F6264D27-4F35-4C3D-B565-0DB9334E0B2C}" srcOrd="0" destOrd="0" parTransId="{66DD7B92-A4E2-4875-B3AB-84A0D6D8746F}" sibTransId="{C8B8A1CE-AD68-40A0-BC61-C99A00B1EE31}"/>
    <dgm:cxn modelId="{1973E81E-60D3-437A-966D-B3AFF2BB9B62}" srcId="{B3A8E141-C4D8-433F-AE49-E5664665D0C0}" destId="{B4824421-84BE-4075-916D-7A1506745CB4}" srcOrd="0" destOrd="0" parTransId="{B5CE8B1D-4C5F-4199-AF72-CF50B8E9A58A}" sibTransId="{1C7FCF18-0E24-49A5-B602-E9D42D0CDE1F}"/>
    <dgm:cxn modelId="{1464573B-B80E-4A3D-A8E2-2509E4984AFC}" srcId="{F6264D27-4F35-4C3D-B565-0DB9334E0B2C}" destId="{01874D90-1441-4202-A93A-DDD5FE6959D6}" srcOrd="1" destOrd="0" parTransId="{ED02A0B0-6A01-4078-A8BE-5D03D3CFA03B}" sibTransId="{736580BD-8CA7-455D-BE31-E8133E499FD1}"/>
    <dgm:cxn modelId="{C218505C-4B7F-4969-8FBB-0AB77641879C}" type="presOf" srcId="{B8B93F80-E989-4D0C-B4D7-A8A04134752F}" destId="{66923707-6B1C-457D-B230-930096FC64BD}" srcOrd="0" destOrd="0" presId="urn:microsoft.com/office/officeart/2005/8/layout/cycle4#2"/>
    <dgm:cxn modelId="{A46F2561-F5DB-47C7-B7DD-CCB05EAE3173}" type="presOf" srcId="{C7C38B61-2012-4F91-9643-C5F91E764B8F}" destId="{A79CC4CD-A355-4CF1-8B5F-A08A523D5EC3}" srcOrd="1" destOrd="1" presId="urn:microsoft.com/office/officeart/2005/8/layout/cycle4#2"/>
    <dgm:cxn modelId="{B1DBE841-D236-4BA6-91D2-65173FEF12EE}" type="presOf" srcId="{B4824421-84BE-4075-916D-7A1506745CB4}" destId="{A79CC4CD-A355-4CF1-8B5F-A08A523D5EC3}" srcOrd="1" destOrd="0" presId="urn:microsoft.com/office/officeart/2005/8/layout/cycle4#2"/>
    <dgm:cxn modelId="{2659B463-3108-45D4-A63E-1B188614FFD0}" srcId="{F6264D27-4F35-4C3D-B565-0DB9334E0B2C}" destId="{B8B93F80-E989-4D0C-B4D7-A8A04134752F}" srcOrd="0" destOrd="0" parTransId="{5C0B4DD7-FCF7-4B26-ABCB-79ECBCFB9C68}" sibTransId="{EF8D36FF-C1D4-4ECA-9472-9E546DC85089}"/>
    <dgm:cxn modelId="{C108184A-DC58-400E-BF3B-00E667F44878}" type="presOf" srcId="{C69CEFE1-3606-4DF1-9950-9B25847B0438}" destId="{8E945313-FE97-46CA-AB5E-576B530D83BC}" srcOrd="0" destOrd="0" presId="urn:microsoft.com/office/officeart/2005/8/layout/cycle4#2"/>
    <dgm:cxn modelId="{A4187F4B-1D24-42FD-8D1A-B59367EC91E7}" type="presOf" srcId="{88D3437C-466A-4BEB-9974-28D4D5B8235E}" destId="{73481CCC-0BA0-49FB-9966-8C5926A9CE7D}" srcOrd="1" destOrd="3" presId="urn:microsoft.com/office/officeart/2005/8/layout/cycle4#2"/>
    <dgm:cxn modelId="{F2EF5B6F-30FB-4B4C-9955-D75F5B202B87}" srcId="{49EC331C-EF9F-4903-A0D7-E6DDD5766E1B}" destId="{E9087A24-A03F-4565-9F43-BB48FA3F00B5}" srcOrd="2" destOrd="0" parTransId="{7D528F1B-B936-4229-AB35-622AA2E576EB}" sibTransId="{0A6910A3-B573-41F2-A4C5-C7F0293E9E49}"/>
    <dgm:cxn modelId="{1A3CC16F-4C5C-4072-B987-37D9280453DD}" type="presOf" srcId="{B8B93F80-E989-4D0C-B4D7-A8A04134752F}" destId="{73481CCC-0BA0-49FB-9966-8C5926A9CE7D}" srcOrd="1" destOrd="0" presId="urn:microsoft.com/office/officeart/2005/8/layout/cycle4#2"/>
    <dgm:cxn modelId="{B11CC970-F48C-40AA-8F92-10ED7556840E}" srcId="{49EC331C-EF9F-4903-A0D7-E6DDD5766E1B}" destId="{BCD6EC04-B51D-453A-98A9-2E8D8BBA6B4C}" srcOrd="0" destOrd="0" parTransId="{BF52270D-A097-4CEF-93D9-CE1DECD71CDD}" sibTransId="{ED091A78-250C-41BA-B20E-0521AA8022FC}"/>
    <dgm:cxn modelId="{BA52CD7B-93F5-4271-9AA0-C925AEFDFE3A}" type="presOf" srcId="{E9087A24-A03F-4565-9F43-BB48FA3F00B5}" destId="{E3C93E7E-4096-48D6-B5D3-DD4683B5C7DC}" srcOrd="0" destOrd="2" presId="urn:microsoft.com/office/officeart/2005/8/layout/cycle4#2"/>
    <dgm:cxn modelId="{BC76C781-1188-41F8-BABC-B31237A9AA27}" srcId="{135E192C-88FC-4718-A7C7-06FC63FD20D8}" destId="{B3A8E141-C4D8-433F-AE49-E5664665D0C0}" srcOrd="3" destOrd="0" parTransId="{DDCF87ED-9985-4140-96EA-2315D2E808D2}" sibTransId="{801356EC-D429-4266-9560-99A55D485880}"/>
    <dgm:cxn modelId="{E5661986-B859-44BE-9EB8-F53D18A4F1D2}" type="presOf" srcId="{6CF64C2C-1F33-4DC0-9FD0-1B4D095BAA80}" destId="{73481CCC-0BA0-49FB-9966-8C5926A9CE7D}" srcOrd="1" destOrd="2" presId="urn:microsoft.com/office/officeart/2005/8/layout/cycle4#2"/>
    <dgm:cxn modelId="{21AA7989-85F0-42F7-91F0-19F3EDDC4EEE}" type="presOf" srcId="{50995EC5-8DE5-403E-935D-E55A0A9910F7}" destId="{9A6E840F-9640-4A3D-BC70-E278084852D1}" srcOrd="0" destOrd="0" presId="urn:microsoft.com/office/officeart/2005/8/layout/cycle4#2"/>
    <dgm:cxn modelId="{6F9B4491-68DF-4815-A35B-F6B30E3A9868}" type="presOf" srcId="{AA915C0A-B3F2-4051-878D-7793048C321F}" destId="{E3C93E7E-4096-48D6-B5D3-DD4683B5C7DC}" srcOrd="0" destOrd="1" presId="urn:microsoft.com/office/officeart/2005/8/layout/cycle4#2"/>
    <dgm:cxn modelId="{F54D8791-5443-4F07-91CA-72B8F62064FA}" type="presOf" srcId="{E9087A24-A03F-4565-9F43-BB48FA3F00B5}" destId="{4A7F2BFD-185B-4385-A2DA-CEDF5A29DBA1}" srcOrd="1" destOrd="2" presId="urn:microsoft.com/office/officeart/2005/8/layout/cycle4#2"/>
    <dgm:cxn modelId="{D08E3493-E333-4F39-A4E4-BF6BF1FCB6D7}" type="presOf" srcId="{F6264D27-4F35-4C3D-B565-0DB9334E0B2C}" destId="{7DAB9755-EBFC-46E2-B736-65396F78474D}" srcOrd="0" destOrd="0" presId="urn:microsoft.com/office/officeart/2005/8/layout/cycle4#2"/>
    <dgm:cxn modelId="{21B031A2-082F-405D-A19D-DD930711377F}" srcId="{F6264D27-4F35-4C3D-B565-0DB9334E0B2C}" destId="{6CF64C2C-1F33-4DC0-9FD0-1B4D095BAA80}" srcOrd="2" destOrd="0" parTransId="{B10F70EB-B88A-4AE9-8158-F8598D884BD9}" sibTransId="{48BA5393-7A6B-4745-972B-690CDEE824FC}"/>
    <dgm:cxn modelId="{318A90A4-1BAA-4A20-80F1-74AA6D03CFB4}" type="presOf" srcId="{C7C38B61-2012-4F91-9643-C5F91E764B8F}" destId="{D0FCE6C9-F793-43A9-9128-567966E1CC9A}" srcOrd="0" destOrd="1" presId="urn:microsoft.com/office/officeart/2005/8/layout/cycle4#2"/>
    <dgm:cxn modelId="{E31AD0A7-5FB8-44D0-A5B7-25D0199C8918}" type="presOf" srcId="{49EC331C-EF9F-4903-A0D7-E6DDD5766E1B}" destId="{F50495A1-1860-49CD-A615-45A0B57DF1BC}" srcOrd="0" destOrd="0" presId="urn:microsoft.com/office/officeart/2005/8/layout/cycle4#2"/>
    <dgm:cxn modelId="{987439AB-A966-424B-ACD2-532ED6769656}" type="presOf" srcId="{BCD6EC04-B51D-453A-98A9-2E8D8BBA6B4C}" destId="{4A7F2BFD-185B-4385-A2DA-CEDF5A29DBA1}" srcOrd="1" destOrd="0" presId="urn:microsoft.com/office/officeart/2005/8/layout/cycle4#2"/>
    <dgm:cxn modelId="{CD08ABAB-9457-4D00-8D86-6E44FCA9F335}" srcId="{135E192C-88FC-4718-A7C7-06FC63FD20D8}" destId="{49EC331C-EF9F-4903-A0D7-E6DDD5766E1B}" srcOrd="1" destOrd="0" parTransId="{F207B24D-7292-4B7C-B839-01D387B7B037}" sibTransId="{A1EBF32B-7EAE-4077-BF49-32768D58D289}"/>
    <dgm:cxn modelId="{0CDEA4B2-4821-454F-A058-FB47AA3A6F1F}" type="presOf" srcId="{88D3437C-466A-4BEB-9974-28D4D5B8235E}" destId="{66923707-6B1C-457D-B230-930096FC64BD}" srcOrd="0" destOrd="3" presId="urn:microsoft.com/office/officeart/2005/8/layout/cycle4#2"/>
    <dgm:cxn modelId="{8F6A51CE-3937-489E-9BD1-5554E30E9856}" type="presOf" srcId="{BCD6EC04-B51D-453A-98A9-2E8D8BBA6B4C}" destId="{E3C93E7E-4096-48D6-B5D3-DD4683B5C7DC}" srcOrd="0" destOrd="0" presId="urn:microsoft.com/office/officeart/2005/8/layout/cycle4#2"/>
    <dgm:cxn modelId="{B831BFCF-6683-4D07-9403-1CE7A9404F45}" srcId="{F6264D27-4F35-4C3D-B565-0DB9334E0B2C}" destId="{88D3437C-466A-4BEB-9974-28D4D5B8235E}" srcOrd="3" destOrd="0" parTransId="{510DAB9F-E053-4B98-9BBB-8C23A7931EE5}" sibTransId="{72335C6A-DA73-419F-B8EE-C5B5CA63C6CC}"/>
    <dgm:cxn modelId="{69BBDFDA-1C46-4D17-8B19-59DEE0D210EE}" srcId="{50995EC5-8DE5-403E-935D-E55A0A9910F7}" destId="{C69CEFE1-3606-4DF1-9950-9B25847B0438}" srcOrd="0" destOrd="0" parTransId="{AF6D2368-B694-4FFD-9148-90A3CB996B96}" sibTransId="{23C655DF-2B50-460F-A779-5C6FF10F9182}"/>
    <dgm:cxn modelId="{8F0D11DF-3565-4A9C-9602-1C1C31E0ACC2}" type="presOf" srcId="{01874D90-1441-4202-A93A-DDD5FE6959D6}" destId="{66923707-6B1C-457D-B230-930096FC64BD}" srcOrd="0" destOrd="1" presId="urn:microsoft.com/office/officeart/2005/8/layout/cycle4#2"/>
    <dgm:cxn modelId="{BA2928E2-540D-41F5-8BEA-F79B77650729}" type="presOf" srcId="{6CF64C2C-1F33-4DC0-9FD0-1B4D095BAA80}" destId="{66923707-6B1C-457D-B230-930096FC64BD}" srcOrd="0" destOrd="2" presId="urn:microsoft.com/office/officeart/2005/8/layout/cycle4#2"/>
    <dgm:cxn modelId="{C6463CE3-85BC-4E27-9937-5AAA2ABB997E}" type="presOf" srcId="{01874D90-1441-4202-A93A-DDD5FE6959D6}" destId="{73481CCC-0BA0-49FB-9966-8C5926A9CE7D}" srcOrd="1" destOrd="1" presId="urn:microsoft.com/office/officeart/2005/8/layout/cycle4#2"/>
    <dgm:cxn modelId="{4D9D0DE6-6613-46A7-9E95-A002F0B89CE9}" srcId="{49EC331C-EF9F-4903-A0D7-E6DDD5766E1B}" destId="{AA915C0A-B3F2-4051-878D-7793048C321F}" srcOrd="1" destOrd="0" parTransId="{031D64A4-CCD0-400B-950A-C7AD4D9CB1ED}" sibTransId="{166BEB35-01CC-473B-BAE5-93C70F6E2095}"/>
    <dgm:cxn modelId="{F34473FA-33B5-49FE-BA15-388AE4AD2288}" type="presOf" srcId="{135E192C-88FC-4718-A7C7-06FC63FD20D8}" destId="{7FF64FAE-5916-4CE4-BE11-45744E0AE30C}" srcOrd="0" destOrd="0" presId="urn:microsoft.com/office/officeart/2005/8/layout/cycle4#2"/>
    <dgm:cxn modelId="{131BD4FB-9AA4-4D50-A9F8-F62459997630}" type="presOf" srcId="{AA915C0A-B3F2-4051-878D-7793048C321F}" destId="{4A7F2BFD-185B-4385-A2DA-CEDF5A29DBA1}" srcOrd="1" destOrd="1" presId="urn:microsoft.com/office/officeart/2005/8/layout/cycle4#2"/>
    <dgm:cxn modelId="{091007FC-FFB7-462C-B686-E7533222E3CC}" srcId="{B3A8E141-C4D8-433F-AE49-E5664665D0C0}" destId="{C7C38B61-2012-4F91-9643-C5F91E764B8F}" srcOrd="1" destOrd="0" parTransId="{28D64B1E-8C6C-4B1F-A525-F17FED71C324}" sibTransId="{0B406E4D-A16B-4577-A24F-ACEA27A0EB9F}"/>
    <dgm:cxn modelId="{AA6168EE-9AB0-4531-9BF9-A81D4742FEF4}" type="presParOf" srcId="{7FF64FAE-5916-4CE4-BE11-45744E0AE30C}" destId="{503836E4-A0E1-4C94-9209-489AE8804992}" srcOrd="0" destOrd="0" presId="urn:microsoft.com/office/officeart/2005/8/layout/cycle4#2"/>
    <dgm:cxn modelId="{C9DE4596-971C-45E6-8865-DA4BD0840860}" type="presParOf" srcId="{503836E4-A0E1-4C94-9209-489AE8804992}" destId="{3B477C25-9F95-471D-8256-8719A39D9664}" srcOrd="0" destOrd="0" presId="urn:microsoft.com/office/officeart/2005/8/layout/cycle4#2"/>
    <dgm:cxn modelId="{85B70CD3-D3AF-4EED-A421-931C717C12EA}" type="presParOf" srcId="{3B477C25-9F95-471D-8256-8719A39D9664}" destId="{66923707-6B1C-457D-B230-930096FC64BD}" srcOrd="0" destOrd="0" presId="urn:microsoft.com/office/officeart/2005/8/layout/cycle4#2"/>
    <dgm:cxn modelId="{2DDD3644-1EC1-463C-A303-E463785215DC}" type="presParOf" srcId="{3B477C25-9F95-471D-8256-8719A39D9664}" destId="{73481CCC-0BA0-49FB-9966-8C5926A9CE7D}" srcOrd="1" destOrd="0" presId="urn:microsoft.com/office/officeart/2005/8/layout/cycle4#2"/>
    <dgm:cxn modelId="{0C97F293-AEB9-4A2E-8969-20E0356ED64B}" type="presParOf" srcId="{503836E4-A0E1-4C94-9209-489AE8804992}" destId="{8461A1C9-454E-4186-8455-BC132843F92D}" srcOrd="1" destOrd="0" presId="urn:microsoft.com/office/officeart/2005/8/layout/cycle4#2"/>
    <dgm:cxn modelId="{4898130F-6BCF-4601-AE3B-9BA936BD9D7E}" type="presParOf" srcId="{8461A1C9-454E-4186-8455-BC132843F92D}" destId="{E3C93E7E-4096-48D6-B5D3-DD4683B5C7DC}" srcOrd="0" destOrd="0" presId="urn:microsoft.com/office/officeart/2005/8/layout/cycle4#2"/>
    <dgm:cxn modelId="{79F7DD67-890F-4301-8F84-08250C132ADE}" type="presParOf" srcId="{8461A1C9-454E-4186-8455-BC132843F92D}" destId="{4A7F2BFD-185B-4385-A2DA-CEDF5A29DBA1}" srcOrd="1" destOrd="0" presId="urn:microsoft.com/office/officeart/2005/8/layout/cycle4#2"/>
    <dgm:cxn modelId="{A415A7B4-B72D-464F-ABF9-9713A10CEF77}" type="presParOf" srcId="{503836E4-A0E1-4C94-9209-489AE8804992}" destId="{CAA344B8-4A0D-436D-9B8F-09CDC666F53E}" srcOrd="2" destOrd="0" presId="urn:microsoft.com/office/officeart/2005/8/layout/cycle4#2"/>
    <dgm:cxn modelId="{751A6808-010B-4229-B88A-2D3271A74B2A}" type="presParOf" srcId="{CAA344B8-4A0D-436D-9B8F-09CDC666F53E}" destId="{8E945313-FE97-46CA-AB5E-576B530D83BC}" srcOrd="0" destOrd="0" presId="urn:microsoft.com/office/officeart/2005/8/layout/cycle4#2"/>
    <dgm:cxn modelId="{AAE78278-ED7A-4DD6-8B83-96E33ABC00F0}" type="presParOf" srcId="{CAA344B8-4A0D-436D-9B8F-09CDC666F53E}" destId="{565DE751-89C6-4B20-A73B-74E577A13F14}" srcOrd="1" destOrd="0" presId="urn:microsoft.com/office/officeart/2005/8/layout/cycle4#2"/>
    <dgm:cxn modelId="{E02A6861-189B-4014-869A-80383AC210E2}" type="presParOf" srcId="{503836E4-A0E1-4C94-9209-489AE8804992}" destId="{470067D4-BA68-40FC-81BD-B620E327217D}" srcOrd="3" destOrd="0" presId="urn:microsoft.com/office/officeart/2005/8/layout/cycle4#2"/>
    <dgm:cxn modelId="{B85F5788-2D28-4E69-BCE3-60185C03FA23}" type="presParOf" srcId="{470067D4-BA68-40FC-81BD-B620E327217D}" destId="{D0FCE6C9-F793-43A9-9128-567966E1CC9A}" srcOrd="0" destOrd="0" presId="urn:microsoft.com/office/officeart/2005/8/layout/cycle4#2"/>
    <dgm:cxn modelId="{E47085CB-C005-453C-AB97-75A3E80BC526}" type="presParOf" srcId="{470067D4-BA68-40FC-81BD-B620E327217D}" destId="{A79CC4CD-A355-4CF1-8B5F-A08A523D5EC3}" srcOrd="1" destOrd="0" presId="urn:microsoft.com/office/officeart/2005/8/layout/cycle4#2"/>
    <dgm:cxn modelId="{BAB15195-B797-4727-90B8-612AE43E0DC5}" type="presParOf" srcId="{503836E4-A0E1-4C94-9209-489AE8804992}" destId="{4504DEA2-7820-4BEB-A8AF-F9D9F1742B68}" srcOrd="4" destOrd="0" presId="urn:microsoft.com/office/officeart/2005/8/layout/cycle4#2"/>
    <dgm:cxn modelId="{042A89B4-BB46-44D9-A1D0-7C933DD0727C}" type="presParOf" srcId="{7FF64FAE-5916-4CE4-BE11-45744E0AE30C}" destId="{13A412F7-92A8-4F17-8445-770805F21F00}" srcOrd="1" destOrd="0" presId="urn:microsoft.com/office/officeart/2005/8/layout/cycle4#2"/>
    <dgm:cxn modelId="{85313244-7A31-4A73-8E75-6931CE0BDFA5}" type="presParOf" srcId="{13A412F7-92A8-4F17-8445-770805F21F00}" destId="{7DAB9755-EBFC-46E2-B736-65396F78474D}" srcOrd="0" destOrd="0" presId="urn:microsoft.com/office/officeart/2005/8/layout/cycle4#2"/>
    <dgm:cxn modelId="{D822887C-3ED2-4E03-8654-B4F61A51BDD5}" type="presParOf" srcId="{13A412F7-92A8-4F17-8445-770805F21F00}" destId="{F50495A1-1860-49CD-A615-45A0B57DF1BC}" srcOrd="1" destOrd="0" presId="urn:microsoft.com/office/officeart/2005/8/layout/cycle4#2"/>
    <dgm:cxn modelId="{1CE64F3B-0F8A-49C7-87D0-F36FD41EB1E3}" type="presParOf" srcId="{13A412F7-92A8-4F17-8445-770805F21F00}" destId="{9A6E840F-9640-4A3D-BC70-E278084852D1}" srcOrd="2" destOrd="0" presId="urn:microsoft.com/office/officeart/2005/8/layout/cycle4#2"/>
    <dgm:cxn modelId="{9F68CBE4-0293-4A2F-A748-D1094949BD81}" type="presParOf" srcId="{13A412F7-92A8-4F17-8445-770805F21F00}" destId="{9A66B1DE-A10A-4512-A663-F9D1C730242B}" srcOrd="3" destOrd="0" presId="urn:microsoft.com/office/officeart/2005/8/layout/cycle4#2"/>
    <dgm:cxn modelId="{A3CC506F-47D5-461D-B0D9-34AB110A41F3}" type="presParOf" srcId="{13A412F7-92A8-4F17-8445-770805F21F00}" destId="{6B6CE2A6-DFC6-4807-9C74-25A3E61F89DA}" srcOrd="4" destOrd="0" presId="urn:microsoft.com/office/officeart/2005/8/layout/cycle4#2"/>
    <dgm:cxn modelId="{6F1BDD0B-7F11-414B-AFA4-FA32E930BEFC}" type="presParOf" srcId="{7FF64FAE-5916-4CE4-BE11-45744E0AE30C}" destId="{10D520C4-0456-491D-892E-68DE54B2E62C}" srcOrd="2" destOrd="0" presId="urn:microsoft.com/office/officeart/2005/8/layout/cycle4#2"/>
    <dgm:cxn modelId="{E14324A8-8DC0-438D-8D03-003652EE37AD}" type="presParOf" srcId="{7FF64FAE-5916-4CE4-BE11-45744E0AE30C}" destId="{8DC68CBD-74AE-44B5-A640-13DD6565961C}" srcOrd="3" destOrd="0" presId="urn:microsoft.com/office/officeart/2005/8/layout/cycle4#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E945313-FE97-46CA-AB5E-576B530D83BC}">
      <dsp:nvSpPr>
        <dsp:cNvPr id="0" name=""/>
        <dsp:cNvSpPr/>
      </dsp:nvSpPr>
      <dsp:spPr>
        <a:xfrm>
          <a:off x="3022214" y="2336144"/>
          <a:ext cx="2033276" cy="838531"/>
        </a:xfrm>
        <a:prstGeom prst="roundRect">
          <a:avLst>
            <a:gd name="adj" fmla="val 10000"/>
          </a:avLst>
        </a:prstGeom>
        <a:solidFill>
          <a:schemeClr val="lt1">
            <a:alpha val="90000"/>
            <a:hueOff val="0"/>
            <a:satOff val="0"/>
            <a:lumOff val="0"/>
            <a:alphaOff val="0"/>
          </a:schemeClr>
        </a:solidFill>
        <a:ln w="25400" cap="flat" cmpd="sng" algn="ctr">
          <a:solidFill>
            <a:schemeClr val="accent3">
              <a:hueOff val="7500176"/>
              <a:satOff val="-11253"/>
              <a:lumOff val="-183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t" anchorCtr="0">
          <a:noAutofit/>
        </a:bodyPr>
        <a:lstStyle/>
        <a:p>
          <a:pPr marL="57150" lvl="1" indent="-57150" algn="l" defTabSz="400050">
            <a:lnSpc>
              <a:spcPct val="90000"/>
            </a:lnSpc>
            <a:spcBef>
              <a:spcPct val="0"/>
            </a:spcBef>
            <a:spcAft>
              <a:spcPct val="15000"/>
            </a:spcAft>
            <a:buChar char="•"/>
          </a:pPr>
          <a:r>
            <a:rPr lang="en-ZA" sz="900" kern="1200">
              <a:latin typeface="Arial Narrow" panose="020B0606020202030204" pitchFamily="34" charset="0"/>
            </a:rPr>
            <a:t>Resource allocation to enable IDP implementation</a:t>
          </a:r>
        </a:p>
      </dsp:txBody>
      <dsp:txXfrm>
        <a:off x="3650617" y="2564197"/>
        <a:ext cx="1386453" cy="592058"/>
      </dsp:txXfrm>
    </dsp:sp>
    <dsp:sp modelId="{D0FCE6C9-F793-43A9-9128-567966E1CC9A}">
      <dsp:nvSpPr>
        <dsp:cNvPr id="0" name=""/>
        <dsp:cNvSpPr/>
      </dsp:nvSpPr>
      <dsp:spPr>
        <a:xfrm>
          <a:off x="0" y="2216367"/>
          <a:ext cx="2290067" cy="1078084"/>
        </a:xfrm>
        <a:prstGeom prst="roundRect">
          <a:avLst>
            <a:gd name="adj" fmla="val 10000"/>
          </a:avLst>
        </a:prstGeom>
        <a:solidFill>
          <a:schemeClr val="lt1">
            <a:alpha val="90000"/>
            <a:hueOff val="0"/>
            <a:satOff val="0"/>
            <a:lumOff val="0"/>
            <a:alphaOff val="0"/>
          </a:schemeClr>
        </a:solidFill>
        <a:ln w="25400" cap="flat" cmpd="sng" algn="ctr">
          <a:solidFill>
            <a:schemeClr val="accent3">
              <a:hueOff val="11250264"/>
              <a:satOff val="-16880"/>
              <a:lumOff val="-2745"/>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30480" rIns="30480" bIns="30480" numCol="1" spcCol="1270" anchor="t" anchorCtr="0">
          <a:noAutofit/>
        </a:bodyPr>
        <a:lstStyle/>
        <a:p>
          <a:pPr marL="57150" lvl="1" indent="-57150" algn="l" defTabSz="355600">
            <a:lnSpc>
              <a:spcPct val="90000"/>
            </a:lnSpc>
            <a:spcBef>
              <a:spcPct val="0"/>
            </a:spcBef>
            <a:spcAft>
              <a:spcPct val="15000"/>
            </a:spcAft>
            <a:buChar char="•"/>
          </a:pPr>
          <a:r>
            <a:rPr lang="en-ZA" sz="800" kern="1200">
              <a:latin typeface="Arial Narrow" panose="020B0606020202030204" pitchFamily="34" charset="0"/>
            </a:rPr>
            <a:t>SDBIP as organisational performance monitoring tool</a:t>
          </a:r>
        </a:p>
        <a:p>
          <a:pPr marL="57150" lvl="1" indent="-57150" algn="l" defTabSz="355600">
            <a:lnSpc>
              <a:spcPct val="90000"/>
            </a:lnSpc>
            <a:spcBef>
              <a:spcPct val="0"/>
            </a:spcBef>
            <a:spcAft>
              <a:spcPct val="15000"/>
            </a:spcAft>
            <a:buChar char="•"/>
          </a:pPr>
          <a:r>
            <a:rPr lang="en-ZA" sz="800" kern="1200">
              <a:latin typeface="Arial Narrow" panose="020B0606020202030204" pitchFamily="34" charset="0"/>
            </a:rPr>
            <a:t>PAs as employee performance monitoring tool</a:t>
          </a:r>
        </a:p>
      </dsp:txBody>
      <dsp:txXfrm>
        <a:off x="23682" y="2509571"/>
        <a:ext cx="1555683" cy="761199"/>
      </dsp:txXfrm>
    </dsp:sp>
    <dsp:sp modelId="{E3C93E7E-4096-48D6-B5D3-DD4683B5C7DC}">
      <dsp:nvSpPr>
        <dsp:cNvPr id="0" name=""/>
        <dsp:cNvSpPr/>
      </dsp:nvSpPr>
      <dsp:spPr>
        <a:xfrm>
          <a:off x="3065537" y="232461"/>
          <a:ext cx="1989953" cy="1050672"/>
        </a:xfrm>
        <a:prstGeom prst="roundRect">
          <a:avLst>
            <a:gd name="adj" fmla="val 10000"/>
          </a:avLst>
        </a:prstGeom>
        <a:solidFill>
          <a:schemeClr val="lt1">
            <a:alpha val="90000"/>
            <a:hueOff val="0"/>
            <a:satOff val="0"/>
            <a:lumOff val="0"/>
            <a:alphaOff val="0"/>
          </a:schemeClr>
        </a:solidFill>
        <a:ln w="25400" cap="flat" cmpd="sng" algn="ctr">
          <a:solidFill>
            <a:schemeClr val="accent3">
              <a:hueOff val="3750088"/>
              <a:satOff val="-5627"/>
              <a:lumOff val="-915"/>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t" anchorCtr="0">
          <a:noAutofit/>
        </a:bodyPr>
        <a:lstStyle/>
        <a:p>
          <a:pPr marL="57150" lvl="1" indent="-57150" algn="l" defTabSz="400050">
            <a:lnSpc>
              <a:spcPct val="90000"/>
            </a:lnSpc>
            <a:spcBef>
              <a:spcPct val="0"/>
            </a:spcBef>
            <a:spcAft>
              <a:spcPct val="15000"/>
            </a:spcAft>
            <a:buChar char="•"/>
          </a:pPr>
          <a:r>
            <a:rPr lang="en-ZA" sz="900" kern="1200">
              <a:latin typeface="Arial Narrow" panose="020B0606020202030204" pitchFamily="34" charset="0"/>
            </a:rPr>
            <a:t>Long term vision, strategic Objectives &amp; strategies </a:t>
          </a:r>
        </a:p>
        <a:p>
          <a:pPr marL="57150" lvl="1" indent="-57150" algn="l" defTabSz="400050">
            <a:lnSpc>
              <a:spcPct val="90000"/>
            </a:lnSpc>
            <a:spcBef>
              <a:spcPct val="0"/>
            </a:spcBef>
            <a:spcAft>
              <a:spcPct val="15000"/>
            </a:spcAft>
            <a:buChar char="•"/>
          </a:pPr>
          <a:r>
            <a:rPr lang="en-ZA" sz="900" kern="1200">
              <a:latin typeface="Arial Narrow" panose="020B0606020202030204" pitchFamily="34" charset="0"/>
            </a:rPr>
            <a:t>Project Prioritisation</a:t>
          </a:r>
        </a:p>
        <a:p>
          <a:pPr marL="57150" lvl="1" indent="-57150" algn="l" defTabSz="400050">
            <a:lnSpc>
              <a:spcPct val="90000"/>
            </a:lnSpc>
            <a:spcBef>
              <a:spcPct val="0"/>
            </a:spcBef>
            <a:spcAft>
              <a:spcPct val="15000"/>
            </a:spcAft>
            <a:buChar char="•"/>
          </a:pPr>
          <a:r>
            <a:rPr lang="en-ZA" sz="900" kern="1200">
              <a:latin typeface="Arial Narrow" panose="020B0606020202030204" pitchFamily="34" charset="0"/>
            </a:rPr>
            <a:t>Service Delivery targets</a:t>
          </a:r>
        </a:p>
      </dsp:txBody>
      <dsp:txXfrm>
        <a:off x="3685603" y="255541"/>
        <a:ext cx="1346807" cy="741844"/>
      </dsp:txXfrm>
    </dsp:sp>
    <dsp:sp modelId="{66923707-6B1C-457D-B230-930096FC64BD}">
      <dsp:nvSpPr>
        <dsp:cNvPr id="0" name=""/>
        <dsp:cNvSpPr/>
      </dsp:nvSpPr>
      <dsp:spPr>
        <a:xfrm>
          <a:off x="0" y="202128"/>
          <a:ext cx="2133855" cy="1050672"/>
        </a:xfrm>
        <a:prstGeom prst="roundRect">
          <a:avLst>
            <a:gd name="adj" fmla="val 10000"/>
          </a:avLst>
        </a:prstGeom>
        <a:solidFill>
          <a:schemeClr val="lt1">
            <a:alpha val="90000"/>
            <a:hueOff val="0"/>
            <a:satOff val="0"/>
            <a:lumOff val="0"/>
            <a:alphaOff val="0"/>
          </a:schemeClr>
        </a:solidFill>
        <a:ln w="25400" cap="flat" cmpd="sng" algn="ctr">
          <a:solidFill>
            <a:schemeClr val="accent3">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30480" rIns="30480" bIns="30480" numCol="1" spcCol="1270" anchor="t" anchorCtr="0">
          <a:noAutofit/>
        </a:bodyPr>
        <a:lstStyle/>
        <a:p>
          <a:pPr marL="57150" lvl="1" indent="-57150" algn="l" defTabSz="355600">
            <a:lnSpc>
              <a:spcPct val="90000"/>
            </a:lnSpc>
            <a:spcBef>
              <a:spcPct val="0"/>
            </a:spcBef>
            <a:spcAft>
              <a:spcPct val="15000"/>
            </a:spcAft>
            <a:buChar char="•"/>
          </a:pPr>
          <a:r>
            <a:rPr lang="en-ZA" sz="800" kern="1200">
              <a:latin typeface="Arial Narrow" panose="020B0606020202030204" pitchFamily="34" charset="0"/>
            </a:rPr>
            <a:t>Quarterly Reporting on Organisational Performance</a:t>
          </a:r>
        </a:p>
        <a:p>
          <a:pPr marL="57150" lvl="1" indent="-57150" algn="l" defTabSz="355600">
            <a:lnSpc>
              <a:spcPct val="90000"/>
            </a:lnSpc>
            <a:spcBef>
              <a:spcPct val="0"/>
            </a:spcBef>
            <a:spcAft>
              <a:spcPct val="15000"/>
            </a:spcAft>
            <a:buChar char="•"/>
          </a:pPr>
          <a:r>
            <a:rPr lang="en-ZA" sz="800" kern="1200">
              <a:latin typeface="Arial Narrow" panose="020B0606020202030204" pitchFamily="34" charset="0"/>
            </a:rPr>
            <a:t>Quarterly Employee Performance Assessment</a:t>
          </a:r>
        </a:p>
        <a:p>
          <a:pPr marL="57150" lvl="1" indent="-57150" algn="l" defTabSz="355600">
            <a:lnSpc>
              <a:spcPct val="90000"/>
            </a:lnSpc>
            <a:spcBef>
              <a:spcPct val="0"/>
            </a:spcBef>
            <a:spcAft>
              <a:spcPct val="15000"/>
            </a:spcAft>
            <a:buChar char="•"/>
          </a:pPr>
          <a:r>
            <a:rPr lang="en-ZA" sz="800" kern="1200">
              <a:latin typeface="Arial Narrow" panose="020B0606020202030204" pitchFamily="34" charset="0"/>
            </a:rPr>
            <a:t>Reports to inform IDP review</a:t>
          </a:r>
        </a:p>
        <a:p>
          <a:pPr marL="57150" lvl="1" indent="-57150" algn="l" defTabSz="355600">
            <a:lnSpc>
              <a:spcPct val="90000"/>
            </a:lnSpc>
            <a:spcBef>
              <a:spcPct val="0"/>
            </a:spcBef>
            <a:spcAft>
              <a:spcPct val="15000"/>
            </a:spcAft>
            <a:buChar char="•"/>
          </a:pPr>
          <a:r>
            <a:rPr lang="en-ZA" sz="800" kern="1200">
              <a:latin typeface="Arial Narrow" panose="020B0606020202030204" pitchFamily="34" charset="0"/>
            </a:rPr>
            <a:t>Oversight Process</a:t>
          </a:r>
        </a:p>
      </dsp:txBody>
      <dsp:txXfrm>
        <a:off x="23080" y="225208"/>
        <a:ext cx="1447538" cy="741844"/>
      </dsp:txXfrm>
    </dsp:sp>
    <dsp:sp modelId="{7DAB9755-EBFC-46E2-B736-65396F78474D}">
      <dsp:nvSpPr>
        <dsp:cNvPr id="0" name=""/>
        <dsp:cNvSpPr/>
      </dsp:nvSpPr>
      <dsp:spPr>
        <a:xfrm>
          <a:off x="1065059" y="166931"/>
          <a:ext cx="1421691" cy="1421691"/>
        </a:xfrm>
        <a:prstGeom prst="pieWedge">
          <a:avLst/>
        </a:prstGeom>
        <a:solidFill>
          <a:schemeClr val="accent3">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92456" rIns="92456" bIns="92456" numCol="1" spcCol="1270" anchor="ctr" anchorCtr="0">
          <a:noAutofit/>
        </a:bodyPr>
        <a:lstStyle/>
        <a:p>
          <a:pPr marL="0" lvl="0" indent="0" algn="ctr" defTabSz="577850">
            <a:lnSpc>
              <a:spcPct val="90000"/>
            </a:lnSpc>
            <a:spcBef>
              <a:spcPct val="0"/>
            </a:spcBef>
            <a:spcAft>
              <a:spcPct val="35000"/>
            </a:spcAft>
            <a:buNone/>
          </a:pPr>
          <a:r>
            <a:rPr lang="en-ZA" sz="1300" kern="1200">
              <a:latin typeface="Arial Narrow" panose="020B0606020202030204" pitchFamily="34" charset="0"/>
            </a:rPr>
            <a:t>Performance Monitoring &amp; Evaluation</a:t>
          </a:r>
        </a:p>
      </dsp:txBody>
      <dsp:txXfrm>
        <a:off x="1481463" y="583335"/>
        <a:ext cx="1005287" cy="1005287"/>
      </dsp:txXfrm>
    </dsp:sp>
    <dsp:sp modelId="{F50495A1-1860-49CD-A615-45A0B57DF1BC}">
      <dsp:nvSpPr>
        <dsp:cNvPr id="0" name=""/>
        <dsp:cNvSpPr/>
      </dsp:nvSpPr>
      <dsp:spPr>
        <a:xfrm rot="5400000">
          <a:off x="2583439" y="206638"/>
          <a:ext cx="1421691" cy="1421691"/>
        </a:xfrm>
        <a:prstGeom prst="pieWedge">
          <a:avLst/>
        </a:prstGeom>
        <a:solidFill>
          <a:schemeClr val="accent3">
            <a:hueOff val="3750088"/>
            <a:satOff val="-5627"/>
            <a:lumOff val="-915"/>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92456" rIns="92456" bIns="92456" numCol="1" spcCol="1270" anchor="ctr" anchorCtr="0">
          <a:noAutofit/>
        </a:bodyPr>
        <a:lstStyle/>
        <a:p>
          <a:pPr marL="0" lvl="0" indent="0" algn="ctr" defTabSz="577850">
            <a:lnSpc>
              <a:spcPct val="90000"/>
            </a:lnSpc>
            <a:spcBef>
              <a:spcPct val="0"/>
            </a:spcBef>
            <a:spcAft>
              <a:spcPct val="35000"/>
            </a:spcAft>
            <a:buNone/>
          </a:pPr>
          <a:r>
            <a:rPr lang="en-ZA" sz="1300" kern="1200">
              <a:latin typeface="Arial Narrow" panose="020B0606020202030204" pitchFamily="34" charset="0"/>
            </a:rPr>
            <a:t>IDP</a:t>
          </a:r>
        </a:p>
      </dsp:txBody>
      <dsp:txXfrm rot="-5400000">
        <a:off x="2583439" y="623042"/>
        <a:ext cx="1005287" cy="1005287"/>
      </dsp:txXfrm>
    </dsp:sp>
    <dsp:sp modelId="{9A6E840F-9640-4A3D-BC70-E278084852D1}">
      <dsp:nvSpPr>
        <dsp:cNvPr id="0" name=""/>
        <dsp:cNvSpPr/>
      </dsp:nvSpPr>
      <dsp:spPr>
        <a:xfrm rot="10800000">
          <a:off x="2560579" y="1678757"/>
          <a:ext cx="1421691" cy="1421691"/>
        </a:xfrm>
        <a:prstGeom prst="pieWedge">
          <a:avLst/>
        </a:prstGeom>
        <a:solidFill>
          <a:schemeClr val="accent3">
            <a:hueOff val="7500176"/>
            <a:satOff val="-11253"/>
            <a:lumOff val="-183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92456" rIns="92456" bIns="92456" numCol="1" spcCol="1270" anchor="ctr" anchorCtr="0">
          <a:noAutofit/>
        </a:bodyPr>
        <a:lstStyle/>
        <a:p>
          <a:pPr marL="0" lvl="0" indent="0" algn="ctr" defTabSz="577850">
            <a:lnSpc>
              <a:spcPct val="90000"/>
            </a:lnSpc>
            <a:spcBef>
              <a:spcPct val="0"/>
            </a:spcBef>
            <a:spcAft>
              <a:spcPct val="35000"/>
            </a:spcAft>
            <a:buNone/>
          </a:pPr>
          <a:r>
            <a:rPr lang="en-ZA" sz="1300" kern="1200">
              <a:latin typeface="Arial Narrow" panose="020B0606020202030204" pitchFamily="34" charset="0"/>
            </a:rPr>
            <a:t>BUDGET</a:t>
          </a:r>
        </a:p>
      </dsp:txBody>
      <dsp:txXfrm rot="10800000">
        <a:off x="2560579" y="1678757"/>
        <a:ext cx="1005287" cy="1005287"/>
      </dsp:txXfrm>
    </dsp:sp>
    <dsp:sp modelId="{9A66B1DE-A10A-4512-A663-F9D1C730242B}">
      <dsp:nvSpPr>
        <dsp:cNvPr id="0" name=""/>
        <dsp:cNvSpPr/>
      </dsp:nvSpPr>
      <dsp:spPr>
        <a:xfrm rot="16200000">
          <a:off x="1073220" y="1678757"/>
          <a:ext cx="1421691" cy="1421691"/>
        </a:xfrm>
        <a:prstGeom prst="pieWedge">
          <a:avLst/>
        </a:prstGeom>
        <a:solidFill>
          <a:schemeClr val="accent3">
            <a:hueOff val="11250264"/>
            <a:satOff val="-16880"/>
            <a:lumOff val="-2745"/>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92456" rIns="92456" bIns="92456" numCol="1" spcCol="1270" anchor="ctr" anchorCtr="0">
          <a:noAutofit/>
        </a:bodyPr>
        <a:lstStyle/>
        <a:p>
          <a:pPr marL="0" lvl="0" indent="0" algn="ctr" defTabSz="577850">
            <a:lnSpc>
              <a:spcPct val="90000"/>
            </a:lnSpc>
            <a:spcBef>
              <a:spcPct val="0"/>
            </a:spcBef>
            <a:spcAft>
              <a:spcPct val="35000"/>
            </a:spcAft>
            <a:buNone/>
          </a:pPr>
          <a:r>
            <a:rPr lang="en-ZA" sz="1300" kern="1200">
              <a:latin typeface="Arial Narrow" panose="020B0606020202030204" pitchFamily="34" charset="0"/>
            </a:rPr>
            <a:t>SDBIP &amp; Performance Agreements</a:t>
          </a:r>
        </a:p>
      </dsp:txBody>
      <dsp:txXfrm rot="5400000">
        <a:off x="1489624" y="1678757"/>
        <a:ext cx="1005287" cy="1005287"/>
      </dsp:txXfrm>
    </dsp:sp>
    <dsp:sp modelId="{10D520C4-0456-491D-892E-68DE54B2E62C}">
      <dsp:nvSpPr>
        <dsp:cNvPr id="0" name=""/>
        <dsp:cNvSpPr/>
      </dsp:nvSpPr>
      <dsp:spPr>
        <a:xfrm>
          <a:off x="2282314" y="1350421"/>
          <a:ext cx="490861" cy="426835"/>
        </a:xfrm>
        <a:prstGeom prst="circularArrow">
          <a:avLst/>
        </a:prstGeom>
        <a:solidFill>
          <a:schemeClr val="accent3">
            <a:tint val="4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68CBD-74AE-44B5-A640-13DD6565961C}">
      <dsp:nvSpPr>
        <dsp:cNvPr id="0" name=""/>
        <dsp:cNvSpPr/>
      </dsp:nvSpPr>
      <dsp:spPr>
        <a:xfrm rot="10800000">
          <a:off x="2282314" y="1514589"/>
          <a:ext cx="490861" cy="426835"/>
        </a:xfrm>
        <a:prstGeom prst="circularArrow">
          <a:avLst/>
        </a:prstGeom>
        <a:solidFill>
          <a:schemeClr val="accent3">
            <a:tint val="4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4#2">
  <dgm:title val=""/>
  <dgm:desc val=""/>
  <dgm:catLst>
    <dgm:cat type="relationship" pri="26000"/>
    <dgm:cat type="cycle" pri="13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sampData>
  <dgm:style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cycleMatrixDiagram">
    <dgm:varLst>
      <dgm:chMax val="1"/>
      <dgm:dir/>
      <dgm:animLvl val="lvl"/>
      <dgm:resizeHandles val="exact"/>
    </dgm:varLst>
    <dgm:alg type="composite">
      <dgm:param type="ar" val="1.3"/>
    </dgm:alg>
    <dgm:shape xmlns:r="http://schemas.openxmlformats.org/officeDocument/2006/relationships" r:blip="">
      <dgm:adjLst/>
    </dgm:shape>
    <dgm:presOf/>
    <dgm:constrLst>
      <dgm:constr type="w" for="ch" forName="children" refType="w"/>
      <dgm:constr type="h" for="ch" forName="children" refType="w" refFor="ch" refForName="children" fact="0.77"/>
      <dgm:constr type="ctrX" for="ch" forName="children" refType="w" fact="0.5"/>
      <dgm:constr type="ctrY" for="ch" forName="children" refType="h" fact="0.5"/>
      <dgm:constr type="w" for="ch" forName="circle" refType="w"/>
      <dgm:constr type="h" for="ch" forName="circle" refType="h"/>
      <dgm:constr type="ctrX" for="ch" forName="circle" refType="w" fact="0.5"/>
      <dgm:constr type="ctrY" for="ch" forName="circle" refType="h" fact="0.5"/>
      <dgm:constr type="w" for="ch" forName="center1" refType="w" fact="0.115"/>
      <dgm:constr type="h" for="ch" forName="center1" refType="w" fact="0.1"/>
      <dgm:constr type="ctrX" for="ch" forName="center1" refType="w" fact="0.5"/>
      <dgm:constr type="ctrY" for="ch" forName="center1" refType="h" fact="0.475"/>
      <dgm:constr type="w" for="ch" forName="center2" refType="w" fact="0.115"/>
      <dgm:constr type="h" for="ch" forName="center2" refType="w" fact="0.1"/>
      <dgm:constr type="ctrX" for="ch" forName="center2" refType="w" fact="0.5"/>
      <dgm:constr type="ctrY" for="ch" forName="center2" refType="h" fact="0.525"/>
    </dgm:constrLst>
    <dgm:ruleLst/>
    <dgm:choose name="Name0">
      <dgm:if name="Name1" axis="ch" ptType="node" func="cnt" op="gte" val="1">
        <dgm:layoutNode name="children">
          <dgm:alg type="composite">
            <dgm:param type="ar" val="1.3"/>
          </dgm:alg>
          <dgm:shape xmlns:r="http://schemas.openxmlformats.org/officeDocument/2006/relationships" r:blip="">
            <dgm:adjLst/>
          </dgm:shape>
          <dgm:presOf/>
          <dgm:choose name="Name2">
            <dgm:if name="Name3" func="var" arg="dir" op="equ" val="norm">
              <dgm:constrLst>
                <dgm:constr type="primFontSz" for="des" ptType="node" op="equ" val="65"/>
                <dgm:constr type="w" for="ch" forName="child1group" refType="w" fact="0.38"/>
                <dgm:constr type="h" for="ch" forName="child1group" refType="h" fact="0.32"/>
                <dgm:constr type="t" for="ch" forName="child1group"/>
                <dgm:constr type="l" for="ch" forName="child1group"/>
                <dgm:constr type="w" for="ch" forName="child2group" refType="w" fact="0.38"/>
                <dgm:constr type="h" for="ch" forName="child2group" refType="h" fact="0.32"/>
                <dgm:constr type="t" for="ch" forName="child2group"/>
                <dgm:constr type="r" for="ch" forName="child2group" refType="w"/>
                <dgm:constr type="w" for="ch" forName="child3group" refType="w" fact="0.38"/>
                <dgm:constr type="h" for="ch" forName="child3group" refType="h" fact="0.32"/>
                <dgm:constr type="b" for="ch" forName="child3group" refType="h"/>
                <dgm:constr type="r" for="ch" forName="child3group" refType="w"/>
                <dgm:constr type="w" for="ch" forName="child4group" refType="w" fact="0.38"/>
                <dgm:constr type="h" for="ch" forName="child4group" refType="h" fact="0.32"/>
                <dgm:constr type="b" for="ch" forName="child4group" refType="h"/>
                <dgm:constr type="l" for="ch" forName="child4group"/>
              </dgm:constrLst>
            </dgm:if>
            <dgm:else name="Name4">
              <dgm:constrLst>
                <dgm:constr type="primFontSz" for="des" ptType="node" op="equ" val="65"/>
                <dgm:constr type="w" for="ch" forName="child1group" refType="w" fact="0.38"/>
                <dgm:constr type="h" for="ch" forName="child1group" refType="h" fact="0.32"/>
                <dgm:constr type="t" for="ch" forName="child1group"/>
                <dgm:constr type="r" for="ch" forName="child1group" refType="w"/>
                <dgm:constr type="w" for="ch" forName="child2group" refType="w" fact="0.38"/>
                <dgm:constr type="h" for="ch" forName="child2group" refType="h" fact="0.32"/>
                <dgm:constr type="t" for="ch" forName="child2group"/>
                <dgm:constr type="l" for="ch" forName="child2group"/>
                <dgm:constr type="w" for="ch" forName="child3group" refType="w" fact="0.38"/>
                <dgm:constr type="h" for="ch" forName="child3group" refType="h" fact="0.32"/>
                <dgm:constr type="b" for="ch" forName="child3group" refType="h"/>
                <dgm:constr type="l" for="ch" forName="child3group"/>
                <dgm:constr type="w" for="ch" forName="child4group" refType="w" fact="0.38"/>
                <dgm:constr type="h" for="ch" forName="child4group" refType="h" fact="0.32"/>
                <dgm:constr type="b" for="ch" forName="child4group" refType="h"/>
                <dgm:constr type="r" for="ch" forName="child4group" refType="w"/>
              </dgm:constrLst>
            </dgm:else>
          </dgm:choose>
          <dgm:ruleLst/>
          <dgm:choose name="Name5">
            <dgm:if name="Name6" axis="ch ch" ptType="node node" st="1 1" cnt="1 0" func="cnt" op="gte" val="1">
              <dgm:layoutNode name="child1group">
                <dgm:alg type="composite">
                  <dgm:param type="horzAlign" val="none"/>
                  <dgm:param type="vertAlign" val="none"/>
                </dgm:alg>
                <dgm:shape xmlns:r="http://schemas.openxmlformats.org/officeDocument/2006/relationships" r:blip="">
                  <dgm:adjLst/>
                </dgm:shape>
                <dgm:presOf/>
                <dgm:choose name="Name7">
                  <dgm:if name="Name8" func="var" arg="dir" op="equ" val="norm">
                    <dgm:constrLst>
                      <dgm:constr type="w" for="ch" forName="child1" refType="w"/>
                      <dgm:constr type="h" for="ch" forName="child1" refType="h"/>
                      <dgm:constr type="t" for="ch" forName="child1"/>
                      <dgm:constr type="l" for="ch" forName="child1"/>
                      <dgm:constr type="w" for="ch" forName="child1Text" refType="w" fact="0.7"/>
                      <dgm:constr type="h" for="ch" forName="child1Text" refType="h" fact="0.75"/>
                      <dgm:constr type="t" for="ch" forName="child1Text"/>
                      <dgm:constr type="l" for="ch" forName="child1Text"/>
                    </dgm:constrLst>
                  </dgm:if>
                  <dgm:else name="Name9">
                    <dgm:constrLst>
                      <dgm:constr type="w" for="ch" forName="child1" refType="w"/>
                      <dgm:constr type="h" for="ch" forName="child1" refType="h"/>
                      <dgm:constr type="t" for="ch" forName="child1"/>
                      <dgm:constr type="r" for="ch" forName="child1" refType="w"/>
                      <dgm:constr type="w" for="ch" forName="child1Text" refType="w" fact="0.7"/>
                      <dgm:constr type="h" for="ch" forName="child1Text" refType="h" fact="0.75"/>
                      <dgm:constr type="t" for="ch" forName="child1Text"/>
                      <dgm:constr type="r" for="ch" forName="child1Text" refType="w"/>
                    </dgm:constrLst>
                  </dgm:else>
                </dgm:choose>
                <dgm:ruleLst/>
                <dgm:layoutNode name="child1" styleLbl="bgAcc1">
                  <dgm:alg type="sp"/>
                  <dgm:shape xmlns:r="http://schemas.openxmlformats.org/officeDocument/2006/relationships" type="roundRect" r:blip="" zOrderOff="-2">
                    <dgm:adjLst>
                      <dgm:adj idx="1" val="0.1"/>
                    </dgm:adjLst>
                  </dgm:shape>
                  <dgm:presOf axis="ch des" ptType="node node" st="1 1" cnt="1 0"/>
                  <dgm:constrLst/>
                  <dgm:ruleLst/>
                </dgm:layoutNode>
                <dgm:layoutNode name="child1Text" styleLbl="bgAcc1">
                  <dgm:varLst>
                    <dgm:bulletEnabled val="1"/>
                  </dgm:varLst>
                  <dgm:alg type="tx">
                    <dgm:param type="stBulletLvl" val="1"/>
                  </dgm:alg>
                  <dgm:shape xmlns:r="http://schemas.openxmlformats.org/officeDocument/2006/relationships" type="roundRect" r:blip="" zOrderOff="-2" hideGeom="1">
                    <dgm:adjLst>
                      <dgm:adj idx="1" val="0.1"/>
                    </dgm:adjLst>
                  </dgm:shape>
                  <dgm:presOf axis="ch des" ptType="node node" st="1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if>
            <dgm:else name="Name10"/>
          </dgm:choose>
          <dgm:choose name="Name11">
            <dgm:if name="Name12" axis="ch ch" ptType="node node" st="2 1" cnt="1 0" func="cnt" op="gte" val="1">
              <dgm:layoutNode name="child2group">
                <dgm:alg type="composite">
                  <dgm:param type="horzAlign" val="none"/>
                  <dgm:param type="vertAlign" val="none"/>
                </dgm:alg>
                <dgm:shape xmlns:r="http://schemas.openxmlformats.org/officeDocument/2006/relationships" r:blip="">
                  <dgm:adjLst/>
                </dgm:shape>
                <dgm:choose name="Name13">
                  <dgm:if name="Name14" func="var" arg="dir" op="equ" val="norm">
                    <dgm:constrLst>
                      <dgm:constr type="w" for="ch" forName="child2" refType="w"/>
                      <dgm:constr type="h" for="ch" forName="child2" refType="h"/>
                      <dgm:constr type="t" for="ch" forName="child2"/>
                      <dgm:constr type="r" for="ch" forName="child2" refType="w"/>
                      <dgm:constr type="w" for="ch" forName="child2Text" refType="w" fact="0.7"/>
                      <dgm:constr type="h" for="ch" forName="child2Text" refType="h" fact="0.75"/>
                      <dgm:constr type="t" for="ch" forName="child2Text"/>
                      <dgm:constr type="r" for="ch" forName="child2Text" refType="w"/>
                    </dgm:constrLst>
                  </dgm:if>
                  <dgm:else name="Name15">
                    <dgm:constrLst>
                      <dgm:constr type="w" for="ch" forName="child2" refType="w"/>
                      <dgm:constr type="h" for="ch" forName="child2" refType="h"/>
                      <dgm:constr type="t" for="ch" forName="child2"/>
                      <dgm:constr type="l" for="ch" forName="child2"/>
                      <dgm:constr type="w" for="ch" forName="child2Text" refType="w" fact="0.7"/>
                      <dgm:constr type="h" for="ch" forName="child2Text" refType="h" fact="0.75"/>
                      <dgm:constr type="t" for="ch" forName="child2Text"/>
                      <dgm:constr type="l" for="ch" forName="child2Text"/>
                    </dgm:constrLst>
                  </dgm:else>
                </dgm:choose>
                <dgm:ruleLst/>
                <dgm:layoutNode name="child2" styleLbl="bgAcc1">
                  <dgm:alg type="sp"/>
                  <dgm:shape xmlns:r="http://schemas.openxmlformats.org/officeDocument/2006/relationships" type="roundRect" r:blip="" zOrderOff="-2">
                    <dgm:adjLst>
                      <dgm:adj idx="1" val="0.1"/>
                    </dgm:adjLst>
                  </dgm:shape>
                  <dgm:presOf axis="ch des" ptType="node node" st="2 1" cnt="1 0"/>
                  <dgm:constrLst/>
                  <dgm:ruleLst/>
                </dgm:layoutNode>
                <dgm:layoutNode name="child2Text" styleLbl="bgAcc1">
                  <dgm:varLst>
                    <dgm:bulletEnabled val="1"/>
                  </dgm:varLst>
                  <dgm:alg type="tx">
                    <dgm:param type="stBulletLvl" val="1"/>
                  </dgm:alg>
                  <dgm:shape xmlns:r="http://schemas.openxmlformats.org/officeDocument/2006/relationships" type="roundRect" r:blip="" zOrderOff="-2" hideGeom="1">
                    <dgm:adjLst>
                      <dgm:adj idx="1" val="0.1"/>
                    </dgm:adjLst>
                  </dgm:shape>
                  <dgm:presOf axis="ch des" ptType="node node" st="2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if>
            <dgm:else name="Name16"/>
          </dgm:choose>
          <dgm:choose name="Name17">
            <dgm:if name="Name18" axis="ch ch" ptType="node node" st="3 1" cnt="1 0" func="cnt" op="gte" val="1">
              <dgm:layoutNode name="child3group">
                <dgm:alg type="composite">
                  <dgm:param type="horzAlign" val="none"/>
                  <dgm:param type="vertAlign" val="none"/>
                </dgm:alg>
                <dgm:shape xmlns:r="http://schemas.openxmlformats.org/officeDocument/2006/relationships" r:blip="">
                  <dgm:adjLst/>
                </dgm:shape>
                <dgm:presOf/>
                <dgm:choose name="Name19">
                  <dgm:if name="Name20" func="var" arg="dir" op="equ" val="norm">
                    <dgm:constrLst>
                      <dgm:constr type="w" for="ch" forName="child3" refType="w"/>
                      <dgm:constr type="h" for="ch" forName="child3" refType="h"/>
                      <dgm:constr type="b" for="ch" forName="child3" refType="h"/>
                      <dgm:constr type="r" for="ch" forName="child3" refType="w"/>
                      <dgm:constr type="w" for="ch" forName="child3Text" refType="w" fact="0.7"/>
                      <dgm:constr type="h" for="ch" forName="child3Text" refType="h" fact="0.75"/>
                      <dgm:constr type="b" for="ch" forName="child3Text" refType="h"/>
                      <dgm:constr type="r" for="ch" forName="child3Text" refType="w"/>
                    </dgm:constrLst>
                  </dgm:if>
                  <dgm:else name="Name21">
                    <dgm:constrLst>
                      <dgm:constr type="w" for="ch" forName="child3" refType="w"/>
                      <dgm:constr type="h" for="ch" forName="child3" refType="h"/>
                      <dgm:constr type="b" for="ch" forName="child3" refType="h"/>
                      <dgm:constr type="l" for="ch" forName="child3"/>
                      <dgm:constr type="w" for="ch" forName="child3Text" refType="w" fact="0.7"/>
                      <dgm:constr type="h" for="ch" forName="child3Text" refType="h" fact="0.75"/>
                      <dgm:constr type="b" for="ch" forName="child3Text" refType="h"/>
                      <dgm:constr type="l" for="ch" forName="child3Text"/>
                    </dgm:constrLst>
                  </dgm:else>
                </dgm:choose>
                <dgm:ruleLst/>
                <dgm:layoutNode name="child3" styleLbl="bgAcc1">
                  <dgm:alg type="sp"/>
                  <dgm:shape xmlns:r="http://schemas.openxmlformats.org/officeDocument/2006/relationships" type="roundRect" r:blip="" zOrderOff="-4">
                    <dgm:adjLst>
                      <dgm:adj idx="1" val="0.1"/>
                    </dgm:adjLst>
                  </dgm:shape>
                  <dgm:presOf axis="ch des" ptType="node node" st="3 1" cnt="1 0"/>
                  <dgm:constrLst/>
                  <dgm:ruleLst/>
                </dgm:layoutNode>
                <dgm:layoutNode name="child3Text" styleLbl="bgAcc1">
                  <dgm:varLst>
                    <dgm:bulletEnabled val="1"/>
                  </dgm:varLst>
                  <dgm:alg type="tx">
                    <dgm:param type="stBulletLvl" val="1"/>
                  </dgm:alg>
                  <dgm:shape xmlns:r="http://schemas.openxmlformats.org/officeDocument/2006/relationships" type="roundRect" r:blip="" zOrderOff="-4" hideGeom="1">
                    <dgm:adjLst>
                      <dgm:adj idx="1" val="0.1"/>
                    </dgm:adjLst>
                  </dgm:shape>
                  <dgm:presOf axis="ch des" ptType="node node" st="3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if>
            <dgm:else name="Name22"/>
          </dgm:choose>
          <dgm:choose name="Name23">
            <dgm:if name="Name24" axis="ch ch" ptType="node node" st="4 1" cnt="1 0" func="cnt" op="gte" val="1">
              <dgm:layoutNode name="child4group">
                <dgm:alg type="composite">
                  <dgm:param type="horzAlign" val="none"/>
                  <dgm:param type="vertAlign" val="none"/>
                </dgm:alg>
                <dgm:shape xmlns:r="http://schemas.openxmlformats.org/officeDocument/2006/relationships" r:blip="">
                  <dgm:adjLst/>
                </dgm:shape>
                <dgm:presOf/>
                <dgm:choose name="Name25">
                  <dgm:if name="Name26" func="var" arg="dir" op="equ" val="norm">
                    <dgm:constrLst>
                      <dgm:constr type="w" for="ch" forName="child4" refType="w"/>
                      <dgm:constr type="h" for="ch" forName="child4" refType="h"/>
                      <dgm:constr type="b" for="ch" forName="child4" refType="h"/>
                      <dgm:constr type="l" for="ch" forName="child4"/>
                      <dgm:constr type="w" for="ch" forName="child4Text" refType="w" fact="0.7"/>
                      <dgm:constr type="h" for="ch" forName="child4Text" refType="h" fact="0.75"/>
                      <dgm:constr type="b" for="ch" forName="child4Text" refType="h"/>
                      <dgm:constr type="l" for="ch" forName="child4Text"/>
                    </dgm:constrLst>
                  </dgm:if>
                  <dgm:else name="Name27">
                    <dgm:constrLst>
                      <dgm:constr type="w" for="ch" forName="child4" refType="w"/>
                      <dgm:constr type="h" for="ch" forName="child4" refType="h"/>
                      <dgm:constr type="b" for="ch" forName="child4" refType="h"/>
                      <dgm:constr type="r" for="ch" forName="child4" refType="w"/>
                      <dgm:constr type="w" for="ch" forName="child4Text" refType="w" fact="0.7"/>
                      <dgm:constr type="h" for="ch" forName="child4Text" refType="h" fact="0.75"/>
                      <dgm:constr type="b" for="ch" forName="child4Text" refType="h"/>
                      <dgm:constr type="r" for="ch" forName="child4Text" refType="w"/>
                    </dgm:constrLst>
                  </dgm:else>
                </dgm:choose>
                <dgm:ruleLst/>
                <dgm:layoutNode name="child4" styleLbl="bgAcc1">
                  <dgm:alg type="sp"/>
                  <dgm:shape xmlns:r="http://schemas.openxmlformats.org/officeDocument/2006/relationships" type="roundRect" r:blip="" zOrderOff="-4">
                    <dgm:adjLst>
                      <dgm:adj idx="1" val="0.1"/>
                    </dgm:adjLst>
                  </dgm:shape>
                  <dgm:presOf axis="ch des" ptType="node node" st="4 1" cnt="1 0"/>
                  <dgm:constrLst/>
                  <dgm:ruleLst/>
                </dgm:layoutNode>
                <dgm:layoutNode name="child4Text" styleLbl="bgAcc1">
                  <dgm:varLst>
                    <dgm:bulletEnabled val="1"/>
                  </dgm:varLst>
                  <dgm:alg type="tx">
                    <dgm:param type="stBulletLvl" val="1"/>
                  </dgm:alg>
                  <dgm:shape xmlns:r="http://schemas.openxmlformats.org/officeDocument/2006/relationships" type="roundRect" r:blip="" zOrderOff="-4" hideGeom="1">
                    <dgm:adjLst>
                      <dgm:adj idx="1" val="0.1"/>
                    </dgm:adjLst>
                  </dgm:shape>
                  <dgm:presOf axis="ch des" ptType="node node" st="4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if>
            <dgm:else name="Name28"/>
          </dgm:choose>
          <dgm:layoutNode name="childPlaceholder">
            <dgm:alg type="sp"/>
            <dgm:shape xmlns:r="http://schemas.openxmlformats.org/officeDocument/2006/relationships" r:blip="">
              <dgm:adjLst/>
            </dgm:shape>
            <dgm:presOf/>
            <dgm:constrLst/>
            <dgm:ruleLst/>
          </dgm:layoutNode>
        </dgm:layoutNode>
        <dgm:layoutNode name="circle">
          <dgm:alg type="composite">
            <dgm:param type="ar" val="1"/>
          </dgm:alg>
          <dgm:shape xmlns:r="http://schemas.openxmlformats.org/officeDocument/2006/relationships" r:blip="">
            <dgm:adjLst/>
          </dgm:shape>
          <dgm:presOf/>
          <dgm:choose name="Name29">
            <dgm:if name="Name30" func="var" arg="dir" op="equ" val="norm">
              <dgm:constrLst>
                <dgm:constr type="primFontSz" for="ch" ptType="node" op="equ" val="65"/>
                <dgm:constr type="w" for="ch" forName="quadrant1" refType="w" fact="0.433"/>
                <dgm:constr type="h" for="ch" forName="quadrant1" refType="h" fact="0.433"/>
                <dgm:constr type="b" for="ch" forName="quadrant1" refType="h" fact="0.5"/>
                <dgm:constr type="bOff" for="ch" forName="quadrant1" refType="h" fact="-0.01"/>
                <dgm:constr type="r" for="ch" forName="quadrant1" refType="w" fact="0.5"/>
                <dgm:constr type="rOff" for="ch" forName="quadrant1" refType="w" fact="-0.01"/>
                <dgm:constr type="w" for="ch" forName="quadrant2" refType="w" fact="0.433"/>
                <dgm:constr type="h" for="ch" forName="quadrant2" refType="h" fact="0.433"/>
                <dgm:constr type="b" for="ch" forName="quadrant2" refType="h" fact="0.5"/>
                <dgm:constr type="bOff" for="ch" forName="quadrant2" refType="h" fact="-0.01"/>
                <dgm:constr type="l" for="ch" forName="quadrant2" refType="w" fact="0.5"/>
                <dgm:constr type="lOff" for="ch" forName="quadrant2" refType="w" fact="0.01"/>
                <dgm:constr type="w" for="ch" forName="quadrant3" refType="w" fact="0.433"/>
                <dgm:constr type="h" for="ch" forName="quadrant3" refType="h" fact="0.433"/>
                <dgm:constr type="t" for="ch" forName="quadrant3" refType="h" fact="0.5"/>
                <dgm:constr type="tOff" for="ch" forName="quadrant3" refType="h" fact="0.01"/>
                <dgm:constr type="l" for="ch" forName="quadrant3" refType="w" fact="0.5"/>
                <dgm:constr type="lOff" for="ch" forName="quadrant3" refType="w" fact="0.01"/>
                <dgm:constr type="w" for="ch" forName="quadrant4" refType="w" fact="0.433"/>
                <dgm:constr type="h" for="ch" forName="quadrant4" refType="h" fact="0.433"/>
                <dgm:constr type="t" for="ch" forName="quadrant4" refType="h" fact="0.5"/>
                <dgm:constr type="tOff" for="ch" forName="quadrant4" refType="h" fact="0.01"/>
                <dgm:constr type="r" for="ch" forName="quadrant4" refType="w" fact="0.5"/>
                <dgm:constr type="rOff" for="ch" forName="quadrant4" refType="w" fact="-0.01"/>
              </dgm:constrLst>
            </dgm:if>
            <dgm:else name="Name31">
              <dgm:constrLst>
                <dgm:constr type="primFontSz" for="ch" ptType="node" op="equ" val="65"/>
                <dgm:constr type="w" for="ch" forName="quadrant1" refType="w" fact="0.433"/>
                <dgm:constr type="h" for="ch" forName="quadrant1" refType="h" fact="0.433"/>
                <dgm:constr type="b" for="ch" forName="quadrant1" refType="h" fact="0.5"/>
                <dgm:constr type="bOff" for="ch" forName="quadrant1" refType="h" fact="-0.01"/>
                <dgm:constr type="l" for="ch" forName="quadrant1" refType="w" fact="0.5"/>
                <dgm:constr type="lOff" for="ch" forName="quadrant1" refType="w" fact="0.01"/>
                <dgm:constr type="w" for="ch" forName="quadrant2" refType="w" fact="0.433"/>
                <dgm:constr type="h" for="ch" forName="quadrant2" refType="h" fact="0.433"/>
                <dgm:constr type="b" for="ch" forName="quadrant2" refType="h" fact="0.5"/>
                <dgm:constr type="bOff" for="ch" forName="quadrant2" refType="h" fact="-0.01"/>
                <dgm:constr type="r" for="ch" forName="quadrant2" refType="w" fact="0.5"/>
                <dgm:constr type="rOff" for="ch" forName="quadrant2" refType="w" fact="-0.01"/>
                <dgm:constr type="w" for="ch" forName="quadrant3" refType="w" fact="0.433"/>
                <dgm:constr type="h" for="ch" forName="quadrant3" refType="h" fact="0.433"/>
                <dgm:constr type="t" for="ch" forName="quadrant3" refType="h" fact="0.5"/>
                <dgm:constr type="tOff" for="ch" forName="quadrant3" refType="h" fact="0.01"/>
                <dgm:constr type="r" for="ch" forName="quadrant3" refType="w" fact="0.5"/>
                <dgm:constr type="rOff" for="ch" forName="quadrant3" refType="w" fact="-0.01"/>
                <dgm:constr type="w" for="ch" forName="quadrant4" refType="w" fact="0.433"/>
                <dgm:constr type="h" for="ch" forName="quadrant4" refType="h" fact="0.433"/>
                <dgm:constr type="t" for="ch" forName="quadrant4" refType="h" fact="0.5"/>
                <dgm:constr type="tOff" for="ch" forName="quadrant4" refType="h" fact="0.01"/>
                <dgm:constr type="l" for="ch" forName="quadrant4" refType="w" fact="0.5"/>
                <dgm:constr type="lOff" for="ch" forName="quadrant4" refType="w" fact="0.01"/>
              </dgm:constrLst>
            </dgm:else>
          </dgm:choose>
          <dgm:ruleLst/>
          <dgm:layoutNode name="quadrant1" styleLbl="node1">
            <dgm:varLst>
              <dgm:chMax val="1"/>
              <dgm:bulletEnabled val="1"/>
            </dgm:varLst>
            <dgm:alg type="tx"/>
            <dgm:choose name="Name32">
              <dgm:if name="Name33" func="var" arg="dir" op="equ" val="norm">
                <dgm:shape xmlns:r="http://schemas.openxmlformats.org/officeDocument/2006/relationships" type="pieWedge" r:blip="">
                  <dgm:adjLst/>
                </dgm:shape>
              </dgm:if>
              <dgm:else name="Name34">
                <dgm:shape xmlns:r="http://schemas.openxmlformats.org/officeDocument/2006/relationships" rot="90" type="pieWedge" r:blip="">
                  <dgm:adjLst/>
                </dgm:shape>
              </dgm:else>
            </dgm:choose>
            <dgm:presOf axis="ch" ptType="node" cnt="1"/>
            <dgm:constrLst/>
            <dgm:ruleLst>
              <dgm:rule type="primFontSz" val="5" fact="NaN" max="NaN"/>
            </dgm:ruleLst>
          </dgm:layoutNode>
          <dgm:layoutNode name="quadrant2" styleLbl="node1">
            <dgm:varLst>
              <dgm:chMax val="1"/>
              <dgm:bulletEnabled val="1"/>
            </dgm:varLst>
            <dgm:alg type="tx"/>
            <dgm:choose name="Name35">
              <dgm:if name="Name36" func="var" arg="dir" op="equ" val="norm">
                <dgm:shape xmlns:r="http://schemas.openxmlformats.org/officeDocument/2006/relationships" rot="90" type="pieWedge" r:blip="">
                  <dgm:adjLst/>
                </dgm:shape>
              </dgm:if>
              <dgm:else name="Name37">
                <dgm:shape xmlns:r="http://schemas.openxmlformats.org/officeDocument/2006/relationships" type="pieWedge" r:blip="">
                  <dgm:adjLst/>
                </dgm:shape>
              </dgm:else>
            </dgm:choose>
            <dgm:presOf axis="ch" ptType="node" st="2" cnt="1"/>
            <dgm:constrLst/>
            <dgm:ruleLst>
              <dgm:rule type="primFontSz" val="5" fact="NaN" max="NaN"/>
            </dgm:ruleLst>
          </dgm:layoutNode>
          <dgm:layoutNode name="quadrant3" styleLbl="node1">
            <dgm:varLst>
              <dgm:chMax val="1"/>
              <dgm:bulletEnabled val="1"/>
            </dgm:varLst>
            <dgm:alg type="tx"/>
            <dgm:choose name="Name38">
              <dgm:if name="Name39" func="var" arg="dir" op="equ" val="norm">
                <dgm:shape xmlns:r="http://schemas.openxmlformats.org/officeDocument/2006/relationships" rot="180" type="pieWedge" r:blip="">
                  <dgm:adjLst/>
                </dgm:shape>
              </dgm:if>
              <dgm:else name="Name40">
                <dgm:shape xmlns:r="http://schemas.openxmlformats.org/officeDocument/2006/relationships" rot="270" type="pieWedge" r:blip="">
                  <dgm:adjLst/>
                </dgm:shape>
              </dgm:else>
            </dgm:choose>
            <dgm:presOf axis="ch" ptType="node" st="3" cnt="1"/>
            <dgm:constrLst/>
            <dgm:ruleLst>
              <dgm:rule type="primFontSz" val="5" fact="NaN" max="NaN"/>
            </dgm:ruleLst>
          </dgm:layoutNode>
          <dgm:layoutNode name="quadrant4" styleLbl="node1">
            <dgm:varLst>
              <dgm:chMax val="1"/>
              <dgm:bulletEnabled val="1"/>
            </dgm:varLst>
            <dgm:alg type="tx"/>
            <dgm:choose name="Name41">
              <dgm:if name="Name42" func="var" arg="dir" op="equ" val="norm">
                <dgm:shape xmlns:r="http://schemas.openxmlformats.org/officeDocument/2006/relationships" rot="270" type="pieWedge" r:blip="">
                  <dgm:adjLst/>
                </dgm:shape>
              </dgm:if>
              <dgm:else name="Name43">
                <dgm:shape xmlns:r="http://schemas.openxmlformats.org/officeDocument/2006/relationships" rot="180" type="pieWedge" r:blip="">
                  <dgm:adjLst/>
                </dgm:shape>
              </dgm:else>
            </dgm:choose>
            <dgm:presOf axis="ch" ptType="node" st="4" cnt="1"/>
            <dgm:constrLst/>
            <dgm:ruleLst>
              <dgm:rule type="primFontSz" val="5" fact="NaN" max="NaN"/>
            </dgm:ruleLst>
          </dgm:layoutNode>
          <dgm:layoutNode name="quadrantPlaceholder">
            <dgm:alg type="sp"/>
            <dgm:shape xmlns:r="http://schemas.openxmlformats.org/officeDocument/2006/relationships" r:blip="">
              <dgm:adjLst/>
            </dgm:shape>
            <dgm:presOf/>
            <dgm:constrLst/>
            <dgm:ruleLst/>
          </dgm:layoutNode>
        </dgm:layoutNode>
        <dgm:layoutNode name="center1" styleLbl="fgShp">
          <dgm:alg type="sp"/>
          <dgm:choose name="Name44">
            <dgm:if name="Name45" func="var" arg="dir" op="equ" val="norm">
              <dgm:shape xmlns:r="http://schemas.openxmlformats.org/officeDocument/2006/relationships" type="circularArrow" r:blip="" zOrderOff="16">
                <dgm:adjLst/>
              </dgm:shape>
            </dgm:if>
            <dgm:else name="Name46">
              <dgm:shape xmlns:r="http://schemas.openxmlformats.org/officeDocument/2006/relationships" rot="180" type="leftCircularArrow" r:blip="" zOrderOff="16">
                <dgm:adjLst/>
              </dgm:shape>
            </dgm:else>
          </dgm:choose>
          <dgm:presOf/>
          <dgm:constrLst/>
          <dgm:ruleLst/>
        </dgm:layoutNode>
        <dgm:layoutNode name="center2" styleLbl="fgShp">
          <dgm:alg type="sp"/>
          <dgm:choose name="Name47">
            <dgm:if name="Name48" func="var" arg="dir" op="equ" val="norm">
              <dgm:shape xmlns:r="http://schemas.openxmlformats.org/officeDocument/2006/relationships" rot="180" type="circularArrow" r:blip="" zOrderOff="16">
                <dgm:adjLst/>
              </dgm:shape>
            </dgm:if>
            <dgm:else name="Name49">
              <dgm:shape xmlns:r="http://schemas.openxmlformats.org/officeDocument/2006/relationships" type="leftCircularArrow" r:blip="" zOrderOff="16">
                <dgm:adjLst/>
              </dgm:shape>
            </dgm:else>
          </dgm:choose>
          <dgm:presOf/>
          <dgm:constrLst/>
          <dgm:ruleLst/>
        </dgm:layoutNode>
      </dgm:if>
      <dgm:else name="Name50"/>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514350</xdr:colOff>
      <xdr:row>38</xdr:row>
      <xdr:rowOff>28575</xdr:rowOff>
    </xdr:from>
    <xdr:ext cx="523298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14350" y="7267575"/>
          <a:ext cx="52329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twoCellAnchor>
    <xdr:from>
      <xdr:col>0</xdr:col>
      <xdr:colOff>883921</xdr:colOff>
      <xdr:row>1</xdr:row>
      <xdr:rowOff>1</xdr:rowOff>
    </xdr:from>
    <xdr:to>
      <xdr:col>0</xdr:col>
      <xdr:colOff>4610101</xdr:colOff>
      <xdr:row>16</xdr:row>
      <xdr:rowOff>1036320</xdr:rowOff>
    </xdr:to>
    <xdr:pic>
      <xdr:nvPicPr>
        <xdr:cNvPr id="5" name="Picture 2" descr="Coat%20of%20Arms%20reduced">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1" y="647701"/>
          <a:ext cx="3726180" cy="3779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5489831</xdr:colOff>
      <xdr:row>27</xdr:row>
      <xdr:rowOff>7</xdr:rowOff>
    </xdr:to>
    <xdr:graphicFrame macro="">
      <xdr:nvGraphicFramePr>
        <xdr:cNvPr id="5" name="Diagram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83820</xdr:rowOff>
        </xdr:from>
        <xdr:to>
          <xdr:col>15</xdr:col>
          <xdr:colOff>0</xdr:colOff>
          <xdr:row>32</xdr:row>
          <xdr:rowOff>22860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1524000</xdr:colOff>
      <xdr:row>9</xdr:row>
      <xdr:rowOff>31749</xdr:rowOff>
    </xdr:from>
    <xdr:to>
      <xdr:col>0</xdr:col>
      <xdr:colOff>2905125</xdr:colOff>
      <xdr:row>17</xdr:row>
      <xdr:rowOff>133350</xdr:rowOff>
    </xdr:to>
    <xdr:sp macro="" textlink="">
      <xdr:nvSpPr>
        <xdr:cNvPr id="6" name="Oval 16">
          <a:extLst>
            <a:ext uri="{FF2B5EF4-FFF2-40B4-BE49-F238E27FC236}">
              <a16:creationId xmlns:a16="http://schemas.microsoft.com/office/drawing/2014/main" id="{00000000-0008-0000-0700-000006000000}"/>
            </a:ext>
          </a:extLst>
        </xdr:cNvPr>
        <xdr:cNvSpPr>
          <a:spLocks noChangeArrowheads="1"/>
        </xdr:cNvSpPr>
      </xdr:nvSpPr>
      <xdr:spPr bwMode="auto">
        <a:xfrm>
          <a:off x="1524000" y="4032249"/>
          <a:ext cx="1381125" cy="216535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txBody>
        <a:bodyPr vertOverflow="clip" wrap="square" lIns="91440" tIns="45720" rIns="91440" bIns="45720" anchor="t" upright="1"/>
        <a:lstStyle/>
        <a:p>
          <a:pPr algn="l" rtl="0">
            <a:defRPr sz="1000"/>
          </a:pPr>
          <a:r>
            <a:rPr lang="en-US" sz="600" b="1" i="0" u="none" strike="noStrike" baseline="0">
              <a:solidFill>
                <a:srgbClr val="000000"/>
              </a:solidFill>
              <a:latin typeface="Arial Black"/>
            </a:rPr>
            <a:t>SDBIP</a:t>
          </a:r>
          <a:endParaRPr lang="en-US" sz="1100" b="0" i="0" u="none" strike="noStrike" baseline="0">
            <a:solidFill>
              <a:srgbClr val="000000"/>
            </a:solidFill>
            <a:latin typeface="Calibri"/>
          </a:endParaRPr>
        </a:p>
        <a:p>
          <a:pPr algn="l" rtl="0">
            <a:defRPr sz="1000"/>
          </a:pPr>
          <a:r>
            <a:rPr lang="en-US" sz="600" b="1" i="0" u="none" strike="noStrike" baseline="0">
              <a:solidFill>
                <a:srgbClr val="000000"/>
              </a:solidFill>
              <a:latin typeface="Arial Black"/>
            </a:rPr>
            <a:t>Service delivery targets (by Top Manager and by Ward)</a:t>
          </a:r>
          <a:endParaRPr lang="en-US" sz="1100" b="0" i="0" u="none" strike="noStrike" baseline="0">
            <a:solidFill>
              <a:srgbClr val="000000"/>
            </a:solidFill>
            <a:latin typeface="Calibri"/>
          </a:endParaRPr>
        </a:p>
        <a:p>
          <a:pPr algn="l" rtl="0">
            <a:defRPr sz="1000"/>
          </a:pPr>
          <a:r>
            <a:rPr lang="en-US" sz="600" b="1" i="0" u="none" strike="noStrike" baseline="0">
              <a:solidFill>
                <a:srgbClr val="000000"/>
              </a:solidFill>
              <a:latin typeface="Arial Black"/>
            </a:rPr>
            <a:t>Performance indicators</a:t>
          </a:r>
          <a:endParaRPr lang="en-US" sz="1100" b="0" i="0" u="none" strike="noStrike" baseline="0">
            <a:solidFill>
              <a:srgbClr val="000000"/>
            </a:solidFill>
            <a:latin typeface="Calibri"/>
          </a:endParaRPr>
        </a:p>
        <a:p>
          <a:pPr algn="l" rtl="0">
            <a:defRPr sz="1000"/>
          </a:pPr>
          <a:r>
            <a:rPr lang="en-US" sz="600" b="1" i="0" u="none" strike="noStrike" baseline="0">
              <a:solidFill>
                <a:srgbClr val="000000"/>
              </a:solidFill>
              <a:latin typeface="Arial Black"/>
            </a:rPr>
            <a:t>Revenue and Expenditure by Vote</a:t>
          </a:r>
          <a:endParaRPr lang="en-US" sz="1100" b="0" i="0" u="none" strike="noStrike" baseline="0">
            <a:solidFill>
              <a:srgbClr val="000000"/>
            </a:solidFill>
            <a:latin typeface="Calibri"/>
          </a:endParaRPr>
        </a:p>
        <a:p>
          <a:pPr algn="l" rtl="0">
            <a:defRPr sz="1000"/>
          </a:pPr>
          <a:r>
            <a:rPr lang="en-US" sz="600" b="0" i="0" u="none" strike="noStrike" baseline="0">
              <a:solidFill>
                <a:srgbClr val="000000"/>
              </a:solidFill>
              <a:latin typeface="Calibri"/>
            </a:rPr>
            <a:t> </a:t>
          </a:r>
          <a:endParaRPr lang="en-US" sz="1100" b="0" i="0" u="none" strike="noStrike" baseline="0">
            <a:solidFill>
              <a:srgbClr val="000000"/>
            </a:solidFill>
            <a:latin typeface="Calibri"/>
          </a:endParaRPr>
        </a:p>
        <a:p>
          <a:pPr algn="l" rtl="0">
            <a:defRPr sz="1000"/>
          </a:pPr>
          <a:r>
            <a:rPr lang="en-US" sz="600" b="0" i="0" u="none" strike="noStrike" baseline="0">
              <a:solidFill>
                <a:srgbClr val="000000"/>
              </a:solidFill>
              <a:latin typeface="Calibri"/>
            </a:rPr>
            <a:t> </a:t>
          </a:r>
        </a:p>
      </xdr:txBody>
    </xdr:sp>
    <xdr:clientData/>
  </xdr:twoCellAnchor>
  <xdr:twoCellAnchor>
    <xdr:from>
      <xdr:col>0</xdr:col>
      <xdr:colOff>723900</xdr:colOff>
      <xdr:row>11</xdr:row>
      <xdr:rowOff>0</xdr:rowOff>
    </xdr:from>
    <xdr:to>
      <xdr:col>0</xdr:col>
      <xdr:colOff>1238250</xdr:colOff>
      <xdr:row>11</xdr:row>
      <xdr:rowOff>19050</xdr:rowOff>
    </xdr:to>
    <xdr:sp macro="" textlink="">
      <xdr:nvSpPr>
        <xdr:cNvPr id="7" name="AutoShape 14">
          <a:extLst>
            <a:ext uri="{FF2B5EF4-FFF2-40B4-BE49-F238E27FC236}">
              <a16:creationId xmlns:a16="http://schemas.microsoft.com/office/drawing/2014/main" id="{00000000-0008-0000-0700-000007000000}"/>
            </a:ext>
          </a:extLst>
        </xdr:cNvPr>
        <xdr:cNvSpPr>
          <a:spLocks noChangeShapeType="1"/>
        </xdr:cNvSpPr>
      </xdr:nvSpPr>
      <xdr:spPr bwMode="auto">
        <a:xfrm>
          <a:off x="723900" y="2914650"/>
          <a:ext cx="514350" cy="19050"/>
        </a:xfrm>
        <a:prstGeom prst="straightConnector1">
          <a:avLst/>
        </a:prstGeom>
        <a:noFill/>
        <a:ln w="9525">
          <a:solidFill>
            <a:srgbClr val="000000"/>
          </a:solidFill>
          <a:round/>
          <a:headEnd/>
          <a:tailEnd type="triangle" w="med" len="med"/>
        </a:ln>
      </xdr:spPr>
    </xdr:sp>
    <xdr:clientData/>
  </xdr:twoCellAnchor>
  <xdr:twoCellAnchor>
    <xdr:from>
      <xdr:col>0</xdr:col>
      <xdr:colOff>2647950</xdr:colOff>
      <xdr:row>10</xdr:row>
      <xdr:rowOff>133350</xdr:rowOff>
    </xdr:from>
    <xdr:to>
      <xdr:col>0</xdr:col>
      <xdr:colOff>3038475</xdr:colOff>
      <xdr:row>10</xdr:row>
      <xdr:rowOff>142875</xdr:rowOff>
    </xdr:to>
    <xdr:sp macro="" textlink="">
      <xdr:nvSpPr>
        <xdr:cNvPr id="8" name="AutoShape 15">
          <a:extLst>
            <a:ext uri="{FF2B5EF4-FFF2-40B4-BE49-F238E27FC236}">
              <a16:creationId xmlns:a16="http://schemas.microsoft.com/office/drawing/2014/main" id="{00000000-0008-0000-0700-000008000000}"/>
            </a:ext>
          </a:extLst>
        </xdr:cNvPr>
        <xdr:cNvSpPr>
          <a:spLocks noChangeShapeType="1"/>
        </xdr:cNvSpPr>
      </xdr:nvSpPr>
      <xdr:spPr bwMode="auto">
        <a:xfrm>
          <a:off x="2647950" y="2857500"/>
          <a:ext cx="390525" cy="9525"/>
        </a:xfrm>
        <a:prstGeom prst="straightConnector1">
          <a:avLst/>
        </a:prstGeom>
        <a:noFill/>
        <a:ln w="9525">
          <a:solidFill>
            <a:srgbClr val="000000"/>
          </a:solidFill>
          <a:round/>
          <a:headEnd/>
          <a:tailEnd type="triangle" w="med" len="med"/>
        </a:ln>
      </xdr:spPr>
    </xdr:sp>
    <xdr:clientData/>
  </xdr:twoCellAnchor>
  <xdr:twoCellAnchor>
    <xdr:from>
      <xdr:col>0</xdr:col>
      <xdr:colOff>723900</xdr:colOff>
      <xdr:row>12</xdr:row>
      <xdr:rowOff>142875</xdr:rowOff>
    </xdr:from>
    <xdr:to>
      <xdr:col>0</xdr:col>
      <xdr:colOff>1190625</xdr:colOff>
      <xdr:row>12</xdr:row>
      <xdr:rowOff>152400</xdr:rowOff>
    </xdr:to>
    <xdr:sp macro="" textlink="">
      <xdr:nvSpPr>
        <xdr:cNvPr id="9" name="AutoShape 13">
          <a:extLst>
            <a:ext uri="{FF2B5EF4-FFF2-40B4-BE49-F238E27FC236}">
              <a16:creationId xmlns:a16="http://schemas.microsoft.com/office/drawing/2014/main" id="{00000000-0008-0000-0700-000009000000}"/>
            </a:ext>
          </a:extLst>
        </xdr:cNvPr>
        <xdr:cNvSpPr>
          <a:spLocks noChangeShapeType="1"/>
        </xdr:cNvSpPr>
      </xdr:nvSpPr>
      <xdr:spPr bwMode="auto">
        <a:xfrm flipH="1">
          <a:off x="723900" y="3257550"/>
          <a:ext cx="466725" cy="9525"/>
        </a:xfrm>
        <a:prstGeom prst="straightConnector1">
          <a:avLst/>
        </a:prstGeom>
        <a:noFill/>
        <a:ln w="9525">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650875</xdr:colOff>
      <xdr:row>7</xdr:row>
      <xdr:rowOff>47626</xdr:rowOff>
    </xdr:from>
    <xdr:to>
      <xdr:col>4</xdr:col>
      <xdr:colOff>31750</xdr:colOff>
      <xdr:row>32</xdr:row>
      <xdr:rowOff>219076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875" y="2190751"/>
          <a:ext cx="10191750" cy="5505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habanguf/AppData/Local/Microsoft/Windows/INetCache/Content.Outlook/GH9OODIH/FINAL%20BUDGET%202014%2015.xls" TargetMode="External"/><Relationship Id="rId1" Type="http://schemas.openxmlformats.org/officeDocument/2006/relationships/externalLinkPath" Target="/Users/shabanguf/AppData/Local/Microsoft/Windows/INetCache/Content.Outlook/GH9OODIH/FINAL%20BUDGET%202014%201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BaloyiR/AppData/Local/Microsoft/Windows/Temporary%20Internet%20Files/Content.Outlook/OVTYG3UC/A1%20Schedule%20-%20Ver%202%208_LIM%20335%20(003).xlsx" TargetMode="External"/><Relationship Id="rId1" Type="http://schemas.openxmlformats.org/officeDocument/2006/relationships/externalLinkPath" Target="/Users/BaloyiR/AppData/Local/Microsoft/Windows/Temporary%20Internet%20Files/Content.Outlook/OVTYG3UC/A1%20Schedule%20-%20Ver%202%208_LIM%20335%20(00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habangua.MARULENG/AppData/Local/Microsoft/Windows/Temporary%20Internet%20Files/Content.Outlook/UK9X4L96/LIM335_A1%20Schedule%20-%20Ver%202%208_Dec%202015%20-%20Revised.xls" TargetMode="External"/><Relationship Id="rId1" Type="http://schemas.openxmlformats.org/officeDocument/2006/relationships/externalLinkPath" Target="/Users/shabangua.MARULENG/AppData/Local/Microsoft/Windows/Temporary%20Internet%20Files/Content.Outlook/UK9X4L96/LIM335_A1%20Schedule%20-%20Ver%202%208_Dec%202015%20-%20Revised.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shabangua.MARULENG/AppData/Local/Microsoft/Windows/Temporary%20Internet%20Files/Content.Outlook/UK9X4L96/LIM335_A1%20Schedule%20-%20Ver%202%208_Dec%202015%20-%20Revised%20(003).xls" TargetMode="External"/><Relationship Id="rId1" Type="http://schemas.openxmlformats.org/officeDocument/2006/relationships/externalLinkPath" Target="/Users/shabangua.MARULENG/AppData/Local/Microsoft/Windows/Temporary%20Internet%20Files/Content.Outlook/UK9X4L96/LIM335_A1%20Schedule%20-%20Ver%202%208_Dec%202015%20-%20Revised%20(00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sekgobelaf/Desktop/New%20folder/budget/budget/MARULENG%20BUDGET/Draft%20and%20Final%20budget/Budget/budget%202017%2018/final%20budget%202017%2018/MSCOA/A1%20Schedule%20-%20mSCOA%20vs%206.1%20-%20LIM335%20MARULENG%20MUNICIPALITY.xls" TargetMode="External"/><Relationship Id="rId1" Type="http://schemas.openxmlformats.org/officeDocument/2006/relationships/externalLinkPath" Target="/sekgobelaf/Desktop/New%20folder/budget/budget/MARULENG%20BUDGET/Draft%20and%20Final%20budget/Budget/budget%202017%2018/final%20budget%202017%2018/MSCOA/A1%20Schedule%20-%20mSCOA%20vs%206.1%20-%20LIM335%20MARULENG%20MUNICIPAL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sheetData sheetId="2">
        <row r="2">
          <cell r="B2" t="str">
            <v>2012/13</v>
          </cell>
        </row>
        <row r="3">
          <cell r="B3" t="str">
            <v>2011/12</v>
          </cell>
        </row>
        <row r="4">
          <cell r="B4" t="str">
            <v>2010/11</v>
          </cell>
        </row>
        <row r="5">
          <cell r="B5" t="str">
            <v>Current Year 2013/14</v>
          </cell>
        </row>
        <row r="7">
          <cell r="B7" t="str">
            <v>2014/15 Medium Term Revenue &amp; Expenditure Framework</v>
          </cell>
        </row>
        <row r="9">
          <cell r="B9" t="str">
            <v>Audited Outcome</v>
          </cell>
        </row>
        <row r="11">
          <cell r="B11" t="str">
            <v>Pre-audit outcome</v>
          </cell>
        </row>
        <row r="12">
          <cell r="B12" t="str">
            <v>Original Budget</v>
          </cell>
        </row>
        <row r="13">
          <cell r="B13" t="str">
            <v>Adjusted Budget</v>
          </cell>
        </row>
        <row r="14">
          <cell r="B14" t="str">
            <v>Full Year Forecast</v>
          </cell>
        </row>
        <row r="15">
          <cell r="B15" t="str">
            <v>Budget Year 2014/15</v>
          </cell>
        </row>
        <row r="16">
          <cell r="B16" t="str">
            <v>Budget Year +1 2015/16</v>
          </cell>
        </row>
        <row r="17">
          <cell r="B17" t="str">
            <v>Budget Year +2 2016/17</v>
          </cell>
        </row>
        <row r="30">
          <cell r="B30" t="str">
            <v>Description</v>
          </cell>
        </row>
        <row r="32">
          <cell r="B32" t="str">
            <v>Vote Description</v>
          </cell>
        </row>
        <row r="33">
          <cell r="B33" t="str">
            <v>Ref</v>
          </cell>
        </row>
        <row r="34">
          <cell r="B34" t="str">
            <v>References</v>
          </cell>
        </row>
        <row r="35">
          <cell r="B35" t="str">
            <v>Surplus/(Deficit) for the year</v>
          </cell>
        </row>
        <row r="93">
          <cell r="B93" t="str">
            <v>Choose name from list</v>
          </cell>
        </row>
        <row r="103">
          <cell r="B103" t="str">
            <v>Table A4 Consolidated Budgeted Financial Performance (revenue and expenditure)</v>
          </cell>
        </row>
      </sheetData>
      <sheetData sheetId="3"/>
      <sheetData sheetId="4"/>
      <sheetData sheetId="5"/>
      <sheetData sheetId="6"/>
      <sheetData sheetId="7"/>
      <sheetData sheetId="8"/>
      <sheetData sheetId="9"/>
      <sheetData sheetId="10"/>
      <sheetData sheetId="11">
        <row r="3">
          <cell r="A3" t="str">
            <v>R thousand</v>
          </cell>
        </row>
      </sheetData>
      <sheetData sheetId="12">
        <row r="5">
          <cell r="A5" t="str">
            <v>Multi-year expenditure  to be appropriated</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s>
    <sheetDataSet>
      <sheetData sheetId="0" refreshError="1"/>
      <sheetData sheetId="1" refreshError="1"/>
      <sheetData sheetId="2">
        <row r="104">
          <cell r="B104" t="str">
            <v>Table A5 Budgeted Capital Expenditure by vote, standard classification and funding</v>
          </cell>
        </row>
      </sheetData>
      <sheetData sheetId="3" refreshError="1"/>
      <sheetData sheetId="4" refreshError="1"/>
      <sheetData sheetId="5" refreshError="1"/>
      <sheetData sheetId="6" refreshError="1"/>
      <sheetData sheetId="7" refreshError="1"/>
      <sheetData sheetId="8" refreshError="1"/>
      <sheetData sheetId="9">
        <row r="39">
          <cell r="C39">
            <v>653885.21873131394</v>
          </cell>
        </row>
      </sheetData>
      <sheetData sheetId="10" refreshError="1"/>
      <sheetData sheetId="11" refreshError="1"/>
      <sheetData sheetId="12" refreshError="1"/>
      <sheetData sheetId="13">
        <row r="6">
          <cell r="A6" t="str">
            <v>Vote 1 - Executive and Council</v>
          </cell>
        </row>
      </sheetData>
      <sheetData sheetId="14" refreshError="1"/>
      <sheetData sheetId="15" refreshError="1"/>
      <sheetData sheetId="16" refreshError="1"/>
      <sheetData sheetId="17" refreshError="1"/>
      <sheetData sheetId="18" refreshError="1"/>
      <sheetData sheetId="19">
        <row r="9">
          <cell r="C9">
            <v>11305512.439999999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LIM335_A1 Schedule - Ver 2 8_De"/>
    </sheetNames>
    <sheetDataSet>
      <sheetData sheetId="0"/>
      <sheetData sheetId="1"/>
      <sheetData sheetId="2">
        <row r="15">
          <cell r="B15" t="str">
            <v>Budget Year 2016/17</v>
          </cell>
        </row>
        <row r="17">
          <cell r="B17" t="str">
            <v>Budget Year +2 2018/19</v>
          </cell>
        </row>
        <row r="30">
          <cell r="B30" t="str">
            <v>Description</v>
          </cell>
        </row>
        <row r="33">
          <cell r="B33" t="str">
            <v>Ref</v>
          </cell>
        </row>
        <row r="140">
          <cell r="B140" t="str">
            <v>Supporting Table SA28 Consolidated budgeted monthly capital expenditure (municipal vote)</v>
          </cell>
        </row>
      </sheetData>
      <sheetData sheetId="3"/>
      <sheetData sheetId="4"/>
      <sheetData sheetId="5"/>
      <sheetData sheetId="6"/>
      <sheetData sheetId="7"/>
      <sheetData sheetId="8"/>
      <sheetData sheetId="9"/>
      <sheetData sheetId="10"/>
      <sheetData sheetId="11">
        <row r="4">
          <cell r="A4" t="str">
            <v>Revenue By Source</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s>
    <sheetDataSet>
      <sheetData sheetId="0"/>
      <sheetData sheetId="1"/>
      <sheetData sheetId="2">
        <row r="15">
          <cell r="B15" t="str">
            <v>Budget Year 2016/17</v>
          </cell>
        </row>
      </sheetData>
      <sheetData sheetId="3"/>
      <sheetData sheetId="4"/>
      <sheetData sheetId="5"/>
      <sheetData sheetId="6"/>
      <sheetData sheetId="7"/>
      <sheetData sheetId="8"/>
      <sheetData sheetId="9"/>
      <sheetData sheetId="10"/>
      <sheetData sheetId="11"/>
      <sheetData sheetId="12">
        <row r="6">
          <cell r="A6" t="str">
            <v>Vote 1 - Executive and Council</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s>
    <sheetDataSet>
      <sheetData sheetId="0"/>
      <sheetData sheetId="1"/>
      <sheetData sheetId="2">
        <row r="137">
          <cell r="B137" t="str">
            <v>Supporting Table SA25 Budgeted monthly revenue and expenditure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6"/>
  <sheetViews>
    <sheetView topLeftCell="A17" workbookViewId="0">
      <selection activeCell="A22" sqref="A22"/>
    </sheetView>
  </sheetViews>
  <sheetFormatPr defaultRowHeight="14.4" x14ac:dyDescent="0.3"/>
  <cols>
    <col min="1" max="1" width="83.88671875" customWidth="1"/>
    <col min="2" max="2" width="12.6640625" customWidth="1"/>
    <col min="3" max="3" width="14.6640625" customWidth="1"/>
  </cols>
  <sheetData>
    <row r="1" spans="1:1" ht="51" customHeight="1" x14ac:dyDescent="0.3">
      <c r="A1" s="68" t="s">
        <v>0</v>
      </c>
    </row>
    <row r="17" spans="1:11" ht="97.95" customHeight="1" x14ac:dyDescent="0.35">
      <c r="A17" s="42"/>
      <c r="B17" s="42"/>
      <c r="C17" s="42"/>
    </row>
    <row r="18" spans="1:11" ht="44.4" customHeight="1" x14ac:dyDescent="0.35">
      <c r="A18" s="70" t="s">
        <v>1556</v>
      </c>
      <c r="B18" s="69"/>
      <c r="C18" s="69"/>
    </row>
    <row r="19" spans="1:11" ht="42" customHeight="1" x14ac:dyDescent="0.35">
      <c r="A19" s="94" t="s">
        <v>1</v>
      </c>
      <c r="B19" s="42"/>
      <c r="C19" s="42"/>
    </row>
    <row r="20" spans="1:11" ht="18" x14ac:dyDescent="0.35">
      <c r="D20" s="11"/>
      <c r="E20" s="13"/>
      <c r="G20" s="13"/>
      <c r="H20" s="15"/>
      <c r="I20" s="15"/>
    </row>
    <row r="21" spans="1:11" ht="18" x14ac:dyDescent="0.35">
      <c r="D21" s="11"/>
      <c r="E21" s="13"/>
      <c r="G21" s="13"/>
      <c r="H21" s="15"/>
      <c r="I21" s="15"/>
    </row>
    <row r="22" spans="1:11" ht="18" x14ac:dyDescent="0.35">
      <c r="D22" s="21"/>
      <c r="E22" s="13"/>
      <c r="G22" s="13"/>
      <c r="K22" s="15"/>
    </row>
    <row r="23" spans="1:11" ht="18" x14ac:dyDescent="0.35">
      <c r="B23" s="11"/>
      <c r="D23" s="11"/>
    </row>
    <row r="24" spans="1:11" ht="18" x14ac:dyDescent="0.35">
      <c r="D24" s="11"/>
      <c r="I24" s="15"/>
      <c r="J24" s="15"/>
    </row>
    <row r="25" spans="1:11" ht="18" x14ac:dyDescent="0.35">
      <c r="D25" s="11"/>
      <c r="I25" s="11"/>
      <c r="J25" s="19"/>
    </row>
    <row r="26" spans="1:11" ht="18" x14ac:dyDescent="0.35">
      <c r="D26" s="11"/>
      <c r="G26" s="13"/>
    </row>
    <row r="27" spans="1:11" ht="18" x14ac:dyDescent="0.35">
      <c r="D27" s="15"/>
      <c r="H27" s="15"/>
      <c r="I27" s="15"/>
      <c r="J27" s="15"/>
    </row>
    <row r="28" spans="1:11" ht="18" x14ac:dyDescent="0.35">
      <c r="D28" s="11"/>
      <c r="E28" s="13"/>
      <c r="G28" s="13"/>
      <c r="H28" s="15"/>
      <c r="I28" s="15"/>
    </row>
    <row r="29" spans="1:11" ht="18" x14ac:dyDescent="0.35">
      <c r="E29" s="13"/>
    </row>
    <row r="30" spans="1:11" ht="18" x14ac:dyDescent="0.35">
      <c r="A30" s="9"/>
      <c r="D30" s="11"/>
      <c r="E30" s="13"/>
      <c r="G30" s="13"/>
      <c r="H30" s="15"/>
      <c r="I30" s="15"/>
    </row>
    <row r="31" spans="1:11" ht="18" x14ac:dyDescent="0.35">
      <c r="E31" s="13"/>
      <c r="G31" s="13"/>
      <c r="H31" s="15"/>
      <c r="I31" s="15"/>
      <c r="J31" s="15"/>
    </row>
    <row r="33" spans="5:11" ht="18" x14ac:dyDescent="0.35">
      <c r="E33" s="13"/>
    </row>
    <row r="34" spans="5:11" ht="18" x14ac:dyDescent="0.35">
      <c r="G34" s="13"/>
      <c r="I34" s="15"/>
    </row>
    <row r="35" spans="5:11" ht="18" x14ac:dyDescent="0.35">
      <c r="G35" s="11"/>
      <c r="J35" s="19"/>
      <c r="K35" s="11"/>
    </row>
    <row r="42" spans="5:11" ht="18" x14ac:dyDescent="0.35">
      <c r="H42" s="13"/>
    </row>
    <row r="43" spans="5:11" ht="18" x14ac:dyDescent="0.35">
      <c r="G43" s="11"/>
      <c r="H43" s="20"/>
      <c r="I43" s="11"/>
      <c r="J43" s="15"/>
      <c r="K43" s="15"/>
    </row>
    <row r="50" spans="12:12" ht="18" x14ac:dyDescent="0.35">
      <c r="L50" s="11"/>
    </row>
    <row r="56" spans="12:12" ht="18" x14ac:dyDescent="0.35">
      <c r="L56" s="11"/>
    </row>
  </sheetData>
  <pageMargins left="0.7" right="0.7" top="0.75" bottom="0.75" header="0.3" footer="0.3"/>
  <pageSetup scale="7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81344-CEDE-4154-BA60-DA1712EF1807}">
  <sheetPr>
    <pageSetUpPr fitToPage="1"/>
  </sheetPr>
  <dimension ref="A1:FJ454"/>
  <sheetViews>
    <sheetView tabSelected="1" view="pageBreakPreview" topLeftCell="D4" zoomScale="80" zoomScaleNormal="70" zoomScaleSheetLayoutView="80" workbookViewId="0">
      <pane ySplit="1" topLeftCell="A5" activePane="bottomLeft" state="frozen"/>
      <selection activeCell="B4" sqref="B4"/>
      <selection pane="bottomLeft" activeCell="F8" sqref="F8"/>
    </sheetView>
  </sheetViews>
  <sheetFormatPr defaultRowHeight="14.4" x14ac:dyDescent="0.3"/>
  <cols>
    <col min="1" max="1" width="9.33203125" hidden="1" customWidth="1"/>
    <col min="2" max="2" width="22.6640625" customWidth="1"/>
    <col min="3" max="3" width="33.33203125" customWidth="1"/>
    <col min="4" max="4" width="30.5546875" customWidth="1"/>
    <col min="5" max="5" width="22" customWidth="1"/>
    <col min="6" max="6" width="22.109375" customWidth="1"/>
    <col min="7" max="7" width="23.5546875" customWidth="1"/>
    <col min="8" max="8" width="24.109375" customWidth="1"/>
    <col min="9" max="9" width="21.6640625" customWidth="1"/>
    <col min="10" max="10" width="30.5546875" customWidth="1"/>
    <col min="11" max="11" width="23.109375" customWidth="1"/>
    <col min="12" max="12" width="24" customWidth="1"/>
    <col min="13" max="13" width="20.33203125" customWidth="1"/>
    <col min="14" max="14" width="23.6640625" customWidth="1"/>
    <col min="15" max="15" width="42.33203125" hidden="1" customWidth="1"/>
  </cols>
  <sheetData>
    <row r="1" spans="1:14" s="3" customFormat="1" ht="19.2" hidden="1" customHeight="1" thickTop="1" thickBot="1" x14ac:dyDescent="0.4">
      <c r="A1" s="368" t="s">
        <v>190</v>
      </c>
      <c r="B1" s="369"/>
      <c r="C1" s="369"/>
      <c r="D1" s="369"/>
      <c r="E1" s="369"/>
      <c r="F1" s="369"/>
      <c r="G1" s="369"/>
      <c r="H1" s="369"/>
      <c r="I1" s="369"/>
      <c r="J1" s="369"/>
      <c r="K1" s="369"/>
      <c r="L1" s="369"/>
      <c r="M1" s="369"/>
      <c r="N1" s="236"/>
    </row>
    <row r="2" spans="1:14" s="3" customFormat="1" ht="16.5" hidden="1" customHeight="1" thickTop="1" thickBot="1" x14ac:dyDescent="0.4">
      <c r="A2" s="366" t="s">
        <v>191</v>
      </c>
      <c r="B2" s="367"/>
      <c r="C2" s="367"/>
      <c r="D2" s="367"/>
      <c r="E2" s="367"/>
      <c r="F2" s="367"/>
      <c r="G2" s="367"/>
      <c r="H2" s="367"/>
      <c r="I2" s="367"/>
      <c r="J2" s="367"/>
      <c r="K2" s="367"/>
      <c r="L2" s="367"/>
      <c r="M2" s="367"/>
      <c r="N2" s="237"/>
    </row>
    <row r="3" spans="1:14" s="3" customFormat="1" ht="19.2" hidden="1" customHeight="1" thickTop="1" thickBot="1" x14ac:dyDescent="0.4">
      <c r="A3" s="368" t="s">
        <v>192</v>
      </c>
      <c r="B3" s="369"/>
      <c r="C3" s="369"/>
      <c r="D3" s="369"/>
      <c r="E3" s="369"/>
      <c r="F3" s="369"/>
      <c r="G3" s="369"/>
      <c r="H3" s="369"/>
      <c r="I3" s="369"/>
      <c r="J3" s="369"/>
      <c r="K3" s="369"/>
      <c r="L3" s="369"/>
      <c r="M3" s="369"/>
      <c r="N3" s="236"/>
    </row>
    <row r="4" spans="1:14" s="3" customFormat="1" ht="37.200000000000003" thickTop="1" thickBot="1" x14ac:dyDescent="0.4">
      <c r="A4" s="1" t="s">
        <v>193</v>
      </c>
      <c r="B4" s="1" t="s">
        <v>194</v>
      </c>
      <c r="C4" s="1" t="s">
        <v>195</v>
      </c>
      <c r="D4" s="1" t="s">
        <v>61</v>
      </c>
      <c r="E4" s="4" t="s">
        <v>196</v>
      </c>
      <c r="F4" s="4" t="s">
        <v>197</v>
      </c>
      <c r="G4" s="4" t="s">
        <v>198</v>
      </c>
      <c r="H4" s="4" t="s">
        <v>199</v>
      </c>
      <c r="I4" s="1" t="s">
        <v>200</v>
      </c>
      <c r="J4" s="1" t="s">
        <v>201</v>
      </c>
      <c r="K4" s="1" t="s">
        <v>202</v>
      </c>
      <c r="L4" s="1" t="s">
        <v>203</v>
      </c>
      <c r="M4" s="1" t="s">
        <v>204</v>
      </c>
      <c r="N4" s="1" t="s">
        <v>205</v>
      </c>
    </row>
    <row r="5" spans="1:14" s="3" customFormat="1" ht="16.5" customHeight="1" thickTop="1" thickBot="1" x14ac:dyDescent="0.4">
      <c r="A5" s="370" t="s">
        <v>206</v>
      </c>
      <c r="B5" s="371"/>
      <c r="C5" s="371"/>
      <c r="D5" s="371"/>
      <c r="E5" s="371"/>
      <c r="F5" s="371"/>
      <c r="G5" s="371"/>
      <c r="H5" s="371"/>
      <c r="I5" s="371"/>
      <c r="J5" s="371"/>
      <c r="K5" s="371"/>
      <c r="L5" s="371"/>
      <c r="M5" s="371"/>
      <c r="N5" s="118"/>
    </row>
    <row r="6" spans="1:14" s="3" customFormat="1" ht="16.5" customHeight="1" thickTop="1" thickBot="1" x14ac:dyDescent="0.4">
      <c r="A6" s="370" t="s">
        <v>207</v>
      </c>
      <c r="B6" s="371"/>
      <c r="C6" s="371"/>
      <c r="D6" s="371"/>
      <c r="E6" s="371"/>
      <c r="F6" s="371"/>
      <c r="G6" s="371"/>
      <c r="H6" s="371"/>
      <c r="I6" s="371"/>
      <c r="J6" s="371"/>
      <c r="K6" s="371"/>
      <c r="L6" s="371"/>
      <c r="M6" s="371"/>
      <c r="N6" s="118"/>
    </row>
    <row r="7" spans="1:14" s="3" customFormat="1" ht="77.400000000000006" customHeight="1" thickTop="1" thickBot="1" x14ac:dyDescent="0.4">
      <c r="A7" s="27"/>
      <c r="B7" s="24" t="s">
        <v>208</v>
      </c>
      <c r="C7" s="24" t="s">
        <v>209</v>
      </c>
      <c r="D7" s="25" t="s">
        <v>210</v>
      </c>
      <c r="E7" s="24">
        <v>5</v>
      </c>
      <c r="F7" s="24" t="s">
        <v>211</v>
      </c>
      <c r="G7" s="279">
        <v>0</v>
      </c>
      <c r="H7" s="24">
        <v>4</v>
      </c>
      <c r="I7" s="24">
        <v>1</v>
      </c>
      <c r="J7" s="24">
        <v>1</v>
      </c>
      <c r="K7" s="24">
        <v>1</v>
      </c>
      <c r="L7" s="24">
        <v>1</v>
      </c>
      <c r="M7" s="28" t="s">
        <v>25</v>
      </c>
      <c r="N7" s="28" t="s">
        <v>212</v>
      </c>
    </row>
    <row r="8" spans="1:14" s="3" customFormat="1" ht="73.2" customHeight="1" thickTop="1" thickBot="1" x14ac:dyDescent="0.4">
      <c r="A8" s="27"/>
      <c r="B8" s="24" t="s">
        <v>213</v>
      </c>
      <c r="C8" s="24" t="s">
        <v>214</v>
      </c>
      <c r="D8" s="24" t="s">
        <v>215</v>
      </c>
      <c r="E8" s="24">
        <v>9</v>
      </c>
      <c r="F8" s="24" t="s">
        <v>211</v>
      </c>
      <c r="G8" s="279">
        <v>0</v>
      </c>
      <c r="H8" s="24">
        <v>4</v>
      </c>
      <c r="I8" s="24">
        <v>1</v>
      </c>
      <c r="J8" s="24">
        <v>1</v>
      </c>
      <c r="K8" s="24">
        <v>1</v>
      </c>
      <c r="L8" s="24">
        <v>1</v>
      </c>
      <c r="M8" s="28" t="s">
        <v>25</v>
      </c>
      <c r="N8" s="28" t="s">
        <v>216</v>
      </c>
    </row>
    <row r="9" spans="1:14" s="41" customFormat="1" ht="73.2" customHeight="1" thickTop="1" thickBot="1" x14ac:dyDescent="0.4">
      <c r="A9" s="27"/>
      <c r="B9" s="24" t="s">
        <v>213</v>
      </c>
      <c r="C9" s="24" t="s">
        <v>217</v>
      </c>
      <c r="D9" s="44" t="s">
        <v>218</v>
      </c>
      <c r="E9" s="24" t="s">
        <v>219</v>
      </c>
      <c r="F9" s="24" t="s">
        <v>211</v>
      </c>
      <c r="G9" s="279">
        <v>0</v>
      </c>
      <c r="H9" s="26">
        <v>1</v>
      </c>
      <c r="I9" s="24" t="s">
        <v>220</v>
      </c>
      <c r="J9" s="24" t="s">
        <v>221</v>
      </c>
      <c r="K9" s="24" t="s">
        <v>220</v>
      </c>
      <c r="L9" s="24" t="s">
        <v>222</v>
      </c>
      <c r="M9" s="28" t="s">
        <v>223</v>
      </c>
      <c r="N9" s="28" t="s">
        <v>224</v>
      </c>
    </row>
    <row r="10" spans="1:14" s="41" customFormat="1" ht="73.2" customHeight="1" thickTop="1" thickBot="1" x14ac:dyDescent="0.4">
      <c r="A10" s="27"/>
      <c r="B10" s="24" t="s">
        <v>208</v>
      </c>
      <c r="C10" s="24" t="s">
        <v>225</v>
      </c>
      <c r="D10" s="24" t="s">
        <v>226</v>
      </c>
      <c r="E10" s="26">
        <v>0.5</v>
      </c>
      <c r="F10" s="24" t="s">
        <v>227</v>
      </c>
      <c r="G10" s="279">
        <v>4000000</v>
      </c>
      <c r="H10" s="26">
        <v>1</v>
      </c>
      <c r="I10" s="24" t="s">
        <v>228</v>
      </c>
      <c r="J10" s="24" t="s">
        <v>229</v>
      </c>
      <c r="K10" s="24" t="s">
        <v>220</v>
      </c>
      <c r="L10" s="24" t="s">
        <v>230</v>
      </c>
      <c r="M10" s="28" t="s">
        <v>25</v>
      </c>
      <c r="N10" s="28" t="s">
        <v>231</v>
      </c>
    </row>
    <row r="11" spans="1:14" s="41" customFormat="1" ht="73.2" customHeight="1" x14ac:dyDescent="0.35">
      <c r="A11" s="27"/>
      <c r="B11" s="24" t="s">
        <v>208</v>
      </c>
      <c r="C11" s="177" t="s">
        <v>232</v>
      </c>
      <c r="D11" s="197" t="s">
        <v>233</v>
      </c>
      <c r="E11" s="197">
        <v>1</v>
      </c>
      <c r="F11" s="197" t="s">
        <v>227</v>
      </c>
      <c r="G11" s="319" t="s">
        <v>234</v>
      </c>
      <c r="H11" s="197" t="s">
        <v>235</v>
      </c>
      <c r="I11" s="197" t="s">
        <v>220</v>
      </c>
      <c r="J11" s="197" t="s">
        <v>220</v>
      </c>
      <c r="K11" s="197">
        <v>1</v>
      </c>
      <c r="L11" s="222" t="s">
        <v>220</v>
      </c>
      <c r="M11" s="28" t="s">
        <v>25</v>
      </c>
      <c r="N11" s="28" t="s">
        <v>236</v>
      </c>
    </row>
    <row r="12" spans="1:14" s="41" customFormat="1" ht="46.95" customHeight="1" thickTop="1" thickBot="1" x14ac:dyDescent="0.4">
      <c r="A12" s="27">
        <v>400</v>
      </c>
      <c r="B12" s="177" t="s">
        <v>237</v>
      </c>
      <c r="C12" s="24" t="s">
        <v>217</v>
      </c>
      <c r="D12" s="24" t="s">
        <v>238</v>
      </c>
      <c r="E12" s="24" t="s">
        <v>219</v>
      </c>
      <c r="F12" s="24" t="s">
        <v>211</v>
      </c>
      <c r="G12" s="279">
        <v>0</v>
      </c>
      <c r="H12" s="24">
        <v>4</v>
      </c>
      <c r="I12" s="24">
        <v>1</v>
      </c>
      <c r="J12" s="24">
        <v>1</v>
      </c>
      <c r="K12" s="24">
        <v>1</v>
      </c>
      <c r="L12" s="24">
        <v>1</v>
      </c>
      <c r="M12" s="28" t="s">
        <v>25</v>
      </c>
      <c r="N12" s="28" t="s">
        <v>212</v>
      </c>
    </row>
    <row r="13" spans="1:14" s="3" customFormat="1" ht="16.5" customHeight="1" thickTop="1" thickBot="1" x14ac:dyDescent="0.4">
      <c r="A13" s="370" t="s">
        <v>239</v>
      </c>
      <c r="B13" s="371"/>
      <c r="C13" s="371"/>
      <c r="D13" s="371"/>
      <c r="E13" s="371"/>
      <c r="F13" s="371"/>
      <c r="G13" s="371"/>
      <c r="H13" s="371"/>
      <c r="I13" s="371"/>
      <c r="J13" s="371"/>
      <c r="K13" s="371"/>
      <c r="L13" s="371"/>
      <c r="M13" s="371"/>
      <c r="N13" s="267"/>
    </row>
    <row r="14" spans="1:14" s="3" customFormat="1" ht="16.5" customHeight="1" thickTop="1" thickBot="1" x14ac:dyDescent="0.4">
      <c r="A14" s="370" t="s">
        <v>240</v>
      </c>
      <c r="B14" s="371"/>
      <c r="C14" s="371"/>
      <c r="D14" s="371"/>
      <c r="E14" s="371"/>
      <c r="F14" s="371"/>
      <c r="G14" s="371"/>
      <c r="H14" s="371"/>
      <c r="I14" s="371"/>
      <c r="J14" s="371"/>
      <c r="K14" s="371"/>
      <c r="L14" s="371"/>
      <c r="M14" s="371"/>
      <c r="N14" s="118"/>
    </row>
    <row r="15" spans="1:14" s="3" customFormat="1" ht="37.200000000000003" customHeight="1" thickTop="1" thickBot="1" x14ac:dyDescent="0.4">
      <c r="A15" s="1" t="s">
        <v>193</v>
      </c>
      <c r="B15" s="1" t="s">
        <v>194</v>
      </c>
      <c r="C15" s="1" t="s">
        <v>195</v>
      </c>
      <c r="D15" s="1" t="s">
        <v>61</v>
      </c>
      <c r="E15" s="4" t="s">
        <v>241</v>
      </c>
      <c r="F15" s="4" t="s">
        <v>197</v>
      </c>
      <c r="G15" s="4" t="s">
        <v>198</v>
      </c>
      <c r="H15" s="4" t="s">
        <v>199</v>
      </c>
      <c r="I15" s="1" t="s">
        <v>200</v>
      </c>
      <c r="J15" s="1" t="s">
        <v>201</v>
      </c>
      <c r="K15" s="1" t="s">
        <v>202</v>
      </c>
      <c r="L15" s="1" t="s">
        <v>203</v>
      </c>
      <c r="M15" s="1" t="s">
        <v>204</v>
      </c>
      <c r="N15" s="1" t="s">
        <v>205</v>
      </c>
    </row>
    <row r="16" spans="1:14" s="3" customFormat="1" ht="16.5" customHeight="1" thickTop="1" thickBot="1" x14ac:dyDescent="0.4">
      <c r="A16" s="370" t="s">
        <v>242</v>
      </c>
      <c r="B16" s="371"/>
      <c r="C16" s="371"/>
      <c r="D16" s="371"/>
      <c r="E16" s="371"/>
      <c r="F16" s="371"/>
      <c r="G16" s="371"/>
      <c r="H16" s="371"/>
      <c r="I16" s="371"/>
      <c r="J16" s="371"/>
      <c r="K16" s="371"/>
      <c r="L16" s="371"/>
      <c r="M16" s="371"/>
      <c r="N16" s="118"/>
    </row>
    <row r="17" spans="1:14" s="3" customFormat="1" ht="68.400000000000006" customHeight="1" thickTop="1" thickBot="1" x14ac:dyDescent="0.4">
      <c r="A17" s="104">
        <v>500</v>
      </c>
      <c r="B17" s="105" t="s">
        <v>243</v>
      </c>
      <c r="C17" s="106" t="s">
        <v>244</v>
      </c>
      <c r="D17" s="324" t="s">
        <v>245</v>
      </c>
      <c r="E17" s="287">
        <v>20986</v>
      </c>
      <c r="F17" s="24" t="s">
        <v>211</v>
      </c>
      <c r="G17" s="305">
        <v>3900000</v>
      </c>
      <c r="H17" s="24">
        <v>20986</v>
      </c>
      <c r="I17" s="105">
        <v>20986</v>
      </c>
      <c r="J17" s="105">
        <v>20986</v>
      </c>
      <c r="K17" s="105">
        <v>20986</v>
      </c>
      <c r="L17" s="105">
        <v>20986</v>
      </c>
      <c r="M17" s="105" t="s">
        <v>246</v>
      </c>
      <c r="N17" s="28" t="s">
        <v>247</v>
      </c>
    </row>
    <row r="18" spans="1:14" s="3" customFormat="1" ht="29.4" customHeight="1" thickTop="1" thickBot="1" x14ac:dyDescent="0.4">
      <c r="A18" s="372" t="s">
        <v>248</v>
      </c>
      <c r="B18" s="373"/>
      <c r="C18" s="373"/>
      <c r="D18" s="373"/>
      <c r="E18" s="373"/>
      <c r="F18" s="373"/>
      <c r="G18" s="373"/>
      <c r="H18" s="373"/>
      <c r="I18" s="373"/>
      <c r="J18" s="373"/>
      <c r="K18" s="373"/>
      <c r="L18" s="373"/>
      <c r="M18" s="373"/>
      <c r="N18" s="238"/>
    </row>
    <row r="19" spans="1:14" s="36" customFormat="1" ht="87.6" customHeight="1" thickTop="1" thickBot="1" x14ac:dyDescent="0.4">
      <c r="A19" s="27"/>
      <c r="B19" s="24" t="s">
        <v>249</v>
      </c>
      <c r="C19" s="24" t="s">
        <v>250</v>
      </c>
      <c r="D19" s="24" t="s">
        <v>251</v>
      </c>
      <c r="E19" s="24" t="s">
        <v>252</v>
      </c>
      <c r="F19" s="24" t="s">
        <v>253</v>
      </c>
      <c r="G19" s="35">
        <v>3500000</v>
      </c>
      <c r="H19" s="24" t="s">
        <v>254</v>
      </c>
      <c r="I19" s="24" t="s">
        <v>255</v>
      </c>
      <c r="J19" s="24" t="s">
        <v>220</v>
      </c>
      <c r="K19" s="24" t="s">
        <v>220</v>
      </c>
      <c r="L19" s="24" t="s">
        <v>220</v>
      </c>
      <c r="M19" s="24" t="s">
        <v>44</v>
      </c>
      <c r="N19" s="28" t="s">
        <v>256</v>
      </c>
    </row>
    <row r="20" spans="1:14" s="96" customFormat="1" ht="92.4" customHeight="1" thickTop="1" thickBot="1" x14ac:dyDescent="0.4">
      <c r="A20" s="27"/>
      <c r="B20" s="24" t="s">
        <v>249</v>
      </c>
      <c r="C20" s="24" t="s">
        <v>257</v>
      </c>
      <c r="D20" s="24" t="s">
        <v>258</v>
      </c>
      <c r="E20" s="24" t="s">
        <v>219</v>
      </c>
      <c r="F20" s="24" t="s">
        <v>253</v>
      </c>
      <c r="G20" s="35">
        <v>22864652</v>
      </c>
      <c r="H20" s="24" t="s">
        <v>259</v>
      </c>
      <c r="I20" s="24" t="s">
        <v>260</v>
      </c>
      <c r="J20" s="24" t="s">
        <v>260</v>
      </c>
      <c r="K20" s="24" t="s">
        <v>220</v>
      </c>
      <c r="L20" s="24" t="s">
        <v>220</v>
      </c>
      <c r="M20" s="24" t="s">
        <v>44</v>
      </c>
      <c r="N20" s="28" t="s">
        <v>256</v>
      </c>
    </row>
    <row r="21" spans="1:14" s="96" customFormat="1" ht="92.4" customHeight="1" thickTop="1" thickBot="1" x14ac:dyDescent="0.4">
      <c r="A21" s="27"/>
      <c r="B21" s="24" t="s">
        <v>249</v>
      </c>
      <c r="C21" s="26" t="s">
        <v>261</v>
      </c>
      <c r="D21" s="24" t="s">
        <v>262</v>
      </c>
      <c r="E21" s="26" t="s">
        <v>219</v>
      </c>
      <c r="F21" s="26" t="s">
        <v>253</v>
      </c>
      <c r="G21" s="35">
        <v>35104388</v>
      </c>
      <c r="H21" s="26" t="s">
        <v>263</v>
      </c>
      <c r="I21" s="24" t="s">
        <v>264</v>
      </c>
      <c r="J21" s="24" t="s">
        <v>265</v>
      </c>
      <c r="K21" s="24" t="s">
        <v>266</v>
      </c>
      <c r="L21" s="24" t="s">
        <v>267</v>
      </c>
      <c r="M21" s="24" t="s">
        <v>44</v>
      </c>
      <c r="N21" s="28" t="s">
        <v>268</v>
      </c>
    </row>
    <row r="22" spans="1:14" s="96" customFormat="1" ht="92.4" customHeight="1" thickTop="1" thickBot="1" x14ac:dyDescent="0.4">
      <c r="A22" s="27"/>
      <c r="B22" s="24" t="s">
        <v>249</v>
      </c>
      <c r="C22" s="24" t="s">
        <v>269</v>
      </c>
      <c r="D22" s="24" t="s">
        <v>270</v>
      </c>
      <c r="E22" s="24" t="s">
        <v>219</v>
      </c>
      <c r="F22" s="24" t="s">
        <v>253</v>
      </c>
      <c r="G22" s="35">
        <v>27067833</v>
      </c>
      <c r="H22" s="26">
        <v>1</v>
      </c>
      <c r="I22" s="24" t="s">
        <v>220</v>
      </c>
      <c r="J22" s="24" t="s">
        <v>220</v>
      </c>
      <c r="K22" s="24" t="s">
        <v>283</v>
      </c>
      <c r="L22" s="24" t="s">
        <v>279</v>
      </c>
      <c r="M22" s="24" t="s">
        <v>44</v>
      </c>
      <c r="N22" s="28" t="s">
        <v>1550</v>
      </c>
    </row>
    <row r="23" spans="1:14" s="96" customFormat="1" ht="92.4" customHeight="1" thickTop="1" thickBot="1" x14ac:dyDescent="0.4">
      <c r="A23" s="27"/>
      <c r="B23" s="24" t="s">
        <v>249</v>
      </c>
      <c r="C23" s="24" t="s">
        <v>272</v>
      </c>
      <c r="D23" s="24" t="s">
        <v>1551</v>
      </c>
      <c r="E23" s="24" t="s">
        <v>219</v>
      </c>
      <c r="F23" s="24" t="s">
        <v>253</v>
      </c>
      <c r="G23" s="35">
        <v>2500000</v>
      </c>
      <c r="H23" s="26">
        <v>1</v>
      </c>
      <c r="I23" s="24" t="s">
        <v>220</v>
      </c>
      <c r="J23" s="24" t="s">
        <v>220</v>
      </c>
      <c r="K23" s="24" t="s">
        <v>283</v>
      </c>
      <c r="L23" s="24" t="s">
        <v>279</v>
      </c>
      <c r="M23" s="24" t="s">
        <v>44</v>
      </c>
      <c r="N23" s="28" t="s">
        <v>280</v>
      </c>
    </row>
    <row r="24" spans="1:14" s="96" customFormat="1" ht="92.4" customHeight="1" thickTop="1" thickBot="1" x14ac:dyDescent="0.4">
      <c r="A24" s="27"/>
      <c r="B24" s="24" t="s">
        <v>249</v>
      </c>
      <c r="C24" s="24" t="s">
        <v>273</v>
      </c>
      <c r="D24" s="24" t="s">
        <v>1552</v>
      </c>
      <c r="E24" s="24" t="s">
        <v>219</v>
      </c>
      <c r="F24" s="24" t="s">
        <v>253</v>
      </c>
      <c r="G24" s="35">
        <v>2500000</v>
      </c>
      <c r="H24" s="26">
        <v>1</v>
      </c>
      <c r="I24" s="24" t="s">
        <v>220</v>
      </c>
      <c r="J24" s="24" t="s">
        <v>220</v>
      </c>
      <c r="K24" s="24" t="s">
        <v>283</v>
      </c>
      <c r="L24" s="24" t="s">
        <v>279</v>
      </c>
      <c r="M24" s="24" t="s">
        <v>44</v>
      </c>
      <c r="N24" s="28" t="s">
        <v>280</v>
      </c>
    </row>
    <row r="25" spans="1:14" s="96" customFormat="1" ht="92.4" customHeight="1" thickTop="1" thickBot="1" x14ac:dyDescent="0.4">
      <c r="A25" s="27"/>
      <c r="B25" s="24" t="s">
        <v>274</v>
      </c>
      <c r="C25" s="24" t="s">
        <v>275</v>
      </c>
      <c r="D25" s="24" t="s">
        <v>1549</v>
      </c>
      <c r="E25" s="26" t="s">
        <v>219</v>
      </c>
      <c r="F25" s="26" t="s">
        <v>253</v>
      </c>
      <c r="G25" s="279">
        <v>21339277</v>
      </c>
      <c r="H25" s="26" t="s">
        <v>252</v>
      </c>
      <c r="I25" s="24" t="s">
        <v>220</v>
      </c>
      <c r="J25" s="24" t="s">
        <v>271</v>
      </c>
      <c r="K25" s="24" t="s">
        <v>276</v>
      </c>
      <c r="L25" s="24" t="s">
        <v>260</v>
      </c>
      <c r="M25" s="24" t="s">
        <v>44</v>
      </c>
      <c r="N25" s="28" t="s">
        <v>1550</v>
      </c>
    </row>
    <row r="26" spans="1:14" s="96" customFormat="1" ht="92.4" customHeight="1" thickTop="1" thickBot="1" x14ac:dyDescent="0.4">
      <c r="A26" s="27"/>
      <c r="B26" s="24" t="s">
        <v>274</v>
      </c>
      <c r="C26" s="24" t="s">
        <v>1547</v>
      </c>
      <c r="D26" s="24" t="s">
        <v>1548</v>
      </c>
      <c r="E26" s="26" t="s">
        <v>278</v>
      </c>
      <c r="F26" s="26" t="s">
        <v>227</v>
      </c>
      <c r="G26" s="279">
        <v>1000000</v>
      </c>
      <c r="H26" s="26">
        <v>1</v>
      </c>
      <c r="I26" s="24" t="s">
        <v>220</v>
      </c>
      <c r="J26" s="24" t="s">
        <v>220</v>
      </c>
      <c r="K26" s="24" t="s">
        <v>283</v>
      </c>
      <c r="L26" s="24" t="s">
        <v>279</v>
      </c>
      <c r="M26" s="24" t="s">
        <v>44</v>
      </c>
      <c r="N26" s="28" t="s">
        <v>280</v>
      </c>
    </row>
    <row r="27" spans="1:14" s="96" customFormat="1" ht="92.4" customHeight="1" thickTop="1" thickBot="1" x14ac:dyDescent="0.4">
      <c r="A27" s="27"/>
      <c r="B27" s="24" t="s">
        <v>274</v>
      </c>
      <c r="C27" s="24" t="s">
        <v>281</v>
      </c>
      <c r="D27" s="24" t="s">
        <v>1546</v>
      </c>
      <c r="E27" s="26" t="s">
        <v>219</v>
      </c>
      <c r="F27" s="26" t="s">
        <v>227</v>
      </c>
      <c r="G27" s="279">
        <v>5000000</v>
      </c>
      <c r="H27" s="26">
        <v>1</v>
      </c>
      <c r="I27" s="24" t="s">
        <v>220</v>
      </c>
      <c r="J27" s="24" t="s">
        <v>283</v>
      </c>
      <c r="K27" s="24" t="s">
        <v>1544</v>
      </c>
      <c r="L27" s="24" t="s">
        <v>220</v>
      </c>
      <c r="M27" s="24" t="s">
        <v>44</v>
      </c>
      <c r="N27" s="28" t="s">
        <v>280</v>
      </c>
    </row>
    <row r="28" spans="1:14" s="96" customFormat="1" ht="92.4" customHeight="1" thickTop="1" thickBot="1" x14ac:dyDescent="0.4">
      <c r="A28" s="27"/>
      <c r="B28" s="24" t="s">
        <v>274</v>
      </c>
      <c r="C28" s="24" t="s">
        <v>1543</v>
      </c>
      <c r="D28" s="24" t="s">
        <v>1545</v>
      </c>
      <c r="E28" s="26" t="s">
        <v>219</v>
      </c>
      <c r="F28" s="26" t="s">
        <v>227</v>
      </c>
      <c r="G28" s="279">
        <v>2400000</v>
      </c>
      <c r="H28" s="26">
        <v>1</v>
      </c>
      <c r="I28" s="24" t="s">
        <v>220</v>
      </c>
      <c r="J28" s="24" t="s">
        <v>283</v>
      </c>
      <c r="K28" s="24" t="s">
        <v>284</v>
      </c>
      <c r="L28" s="24" t="s">
        <v>220</v>
      </c>
      <c r="M28" s="24" t="s">
        <v>44</v>
      </c>
      <c r="N28" s="28" t="s">
        <v>280</v>
      </c>
    </row>
    <row r="29" spans="1:14" s="210" customFormat="1" ht="79.2" customHeight="1" thickTop="1" thickBot="1" x14ac:dyDescent="0.4">
      <c r="A29" s="27"/>
      <c r="B29" s="24" t="s">
        <v>249</v>
      </c>
      <c r="C29" s="24" t="s">
        <v>282</v>
      </c>
      <c r="D29" s="24" t="s">
        <v>1542</v>
      </c>
      <c r="E29" s="24" t="s">
        <v>219</v>
      </c>
      <c r="F29" s="24" t="s">
        <v>227</v>
      </c>
      <c r="G29" s="279">
        <v>6500000</v>
      </c>
      <c r="H29" s="26">
        <v>1</v>
      </c>
      <c r="I29" s="24" t="s">
        <v>283</v>
      </c>
      <c r="J29" s="24" t="s">
        <v>284</v>
      </c>
      <c r="K29" s="24" t="s">
        <v>285</v>
      </c>
      <c r="L29" s="24" t="s">
        <v>220</v>
      </c>
      <c r="M29" s="24" t="s">
        <v>44</v>
      </c>
      <c r="N29" s="28" t="s">
        <v>286</v>
      </c>
    </row>
    <row r="30" spans="1:14" s="210" customFormat="1" ht="79.2" customHeight="1" thickTop="1" thickBot="1" x14ac:dyDescent="0.4">
      <c r="A30" s="27"/>
      <c r="B30" s="24" t="s">
        <v>249</v>
      </c>
      <c r="C30" s="24" t="s">
        <v>287</v>
      </c>
      <c r="D30" s="24" t="s">
        <v>1541</v>
      </c>
      <c r="E30" s="24" t="s">
        <v>219</v>
      </c>
      <c r="F30" s="24" t="s">
        <v>227</v>
      </c>
      <c r="G30" s="279">
        <v>10000000</v>
      </c>
      <c r="H30" s="26" t="s">
        <v>288</v>
      </c>
      <c r="I30" s="24" t="s">
        <v>220</v>
      </c>
      <c r="J30" s="24" t="s">
        <v>220</v>
      </c>
      <c r="K30" s="24" t="s">
        <v>289</v>
      </c>
      <c r="L30" s="24" t="s">
        <v>220</v>
      </c>
      <c r="M30" s="24" t="s">
        <v>44</v>
      </c>
      <c r="N30" s="28" t="s">
        <v>290</v>
      </c>
    </row>
    <row r="31" spans="1:14" s="210" customFormat="1" ht="79.2" customHeight="1" thickTop="1" thickBot="1" x14ac:dyDescent="0.4">
      <c r="A31" s="27"/>
      <c r="B31" s="24" t="s">
        <v>274</v>
      </c>
      <c r="C31" s="24" t="s">
        <v>291</v>
      </c>
      <c r="D31" s="24" t="s">
        <v>1540</v>
      </c>
      <c r="E31" s="24" t="s">
        <v>219</v>
      </c>
      <c r="F31" s="24" t="s">
        <v>227</v>
      </c>
      <c r="G31" s="279">
        <v>2500000</v>
      </c>
      <c r="H31" s="26" t="s">
        <v>292</v>
      </c>
      <c r="I31" s="24" t="s">
        <v>220</v>
      </c>
      <c r="J31" s="24" t="s">
        <v>220</v>
      </c>
      <c r="K31" s="24" t="s">
        <v>293</v>
      </c>
      <c r="L31" s="24" t="s">
        <v>220</v>
      </c>
      <c r="M31" s="24" t="s">
        <v>44</v>
      </c>
      <c r="N31" s="28" t="s">
        <v>290</v>
      </c>
    </row>
    <row r="32" spans="1:14" s="210" customFormat="1" ht="79.2" customHeight="1" thickTop="1" thickBot="1" x14ac:dyDescent="0.4">
      <c r="A32" s="27"/>
      <c r="B32" s="24" t="s">
        <v>274</v>
      </c>
      <c r="C32" s="288" t="s">
        <v>294</v>
      </c>
      <c r="D32" s="24" t="s">
        <v>1539</v>
      </c>
      <c r="E32" s="24" t="s">
        <v>219</v>
      </c>
      <c r="F32" s="24" t="s">
        <v>227</v>
      </c>
      <c r="G32" s="279">
        <v>2500000</v>
      </c>
      <c r="H32" s="26" t="s">
        <v>295</v>
      </c>
      <c r="I32" s="24" t="s">
        <v>220</v>
      </c>
      <c r="J32" s="24" t="s">
        <v>220</v>
      </c>
      <c r="K32" s="24" t="s">
        <v>293</v>
      </c>
      <c r="L32" s="24" t="s">
        <v>220</v>
      </c>
      <c r="M32" s="24" t="s">
        <v>44</v>
      </c>
      <c r="N32" s="28" t="s">
        <v>290</v>
      </c>
    </row>
    <row r="33" spans="1:19" s="210" customFormat="1" ht="79.2" customHeight="1" thickTop="1" thickBot="1" x14ac:dyDescent="0.4">
      <c r="A33" s="27"/>
      <c r="B33" s="24" t="s">
        <v>274</v>
      </c>
      <c r="C33" s="24" t="s">
        <v>296</v>
      </c>
      <c r="D33" s="24" t="s">
        <v>1538</v>
      </c>
      <c r="E33" s="24" t="s">
        <v>219</v>
      </c>
      <c r="F33" s="24" t="s">
        <v>297</v>
      </c>
      <c r="G33" s="279">
        <v>2000000</v>
      </c>
      <c r="H33" s="26" t="s">
        <v>295</v>
      </c>
      <c r="I33" s="24" t="s">
        <v>220</v>
      </c>
      <c r="J33" s="24" t="s">
        <v>220</v>
      </c>
      <c r="K33" s="24" t="s">
        <v>293</v>
      </c>
      <c r="L33" s="24" t="s">
        <v>220</v>
      </c>
      <c r="M33" s="24" t="s">
        <v>44</v>
      </c>
      <c r="N33" s="28" t="s">
        <v>290</v>
      </c>
    </row>
    <row r="34" spans="1:19" s="210" customFormat="1" ht="79.2" customHeight="1" thickTop="1" thickBot="1" x14ac:dyDescent="0.4">
      <c r="A34" s="27"/>
      <c r="B34" s="24" t="s">
        <v>274</v>
      </c>
      <c r="C34" s="24" t="s">
        <v>298</v>
      </c>
      <c r="D34" s="24" t="s">
        <v>1537</v>
      </c>
      <c r="E34" s="26" t="s">
        <v>219</v>
      </c>
      <c r="F34" s="26" t="s">
        <v>227</v>
      </c>
      <c r="G34" s="279">
        <v>2000000</v>
      </c>
      <c r="H34" s="26" t="s">
        <v>295</v>
      </c>
      <c r="I34" s="24" t="s">
        <v>220</v>
      </c>
      <c r="J34" s="24" t="s">
        <v>220</v>
      </c>
      <c r="K34" s="24" t="s">
        <v>293</v>
      </c>
      <c r="L34" s="24" t="s">
        <v>220</v>
      </c>
      <c r="M34" s="24" t="s">
        <v>44</v>
      </c>
      <c r="N34" s="28" t="s">
        <v>290</v>
      </c>
    </row>
    <row r="35" spans="1:19" s="210" customFormat="1" ht="79.2" customHeight="1" thickTop="1" thickBot="1" x14ac:dyDescent="0.4">
      <c r="A35" s="27"/>
      <c r="B35" s="24" t="s">
        <v>274</v>
      </c>
      <c r="C35" s="24" t="s">
        <v>299</v>
      </c>
      <c r="D35" s="24" t="s">
        <v>1536</v>
      </c>
      <c r="E35" s="26" t="s">
        <v>219</v>
      </c>
      <c r="F35" s="26" t="s">
        <v>227</v>
      </c>
      <c r="G35" s="279">
        <v>1000000</v>
      </c>
      <c r="H35" s="24" t="s">
        <v>295</v>
      </c>
      <c r="I35" s="24" t="s">
        <v>220</v>
      </c>
      <c r="J35" s="24" t="s">
        <v>220</v>
      </c>
      <c r="K35" s="24" t="s">
        <v>300</v>
      </c>
      <c r="L35" s="24" t="s">
        <v>301</v>
      </c>
      <c r="M35" s="24" t="s">
        <v>44</v>
      </c>
      <c r="N35" s="28" t="s">
        <v>286</v>
      </c>
    </row>
    <row r="36" spans="1:19" s="210" customFormat="1" ht="79.2" customHeight="1" x14ac:dyDescent="0.35">
      <c r="A36" s="27"/>
      <c r="B36" s="24" t="s">
        <v>274</v>
      </c>
      <c r="C36" s="24" t="s">
        <v>302</v>
      </c>
      <c r="D36" s="24" t="s">
        <v>1535</v>
      </c>
      <c r="E36" s="26" t="s">
        <v>303</v>
      </c>
      <c r="F36" s="26" t="s">
        <v>227</v>
      </c>
      <c r="G36" s="279">
        <v>500000</v>
      </c>
      <c r="H36" s="26">
        <v>1</v>
      </c>
      <c r="I36" s="24" t="s">
        <v>220</v>
      </c>
      <c r="J36" s="24" t="s">
        <v>220</v>
      </c>
      <c r="K36" s="24" t="s">
        <v>300</v>
      </c>
      <c r="L36" s="24" t="s">
        <v>301</v>
      </c>
      <c r="M36" s="24" t="s">
        <v>44</v>
      </c>
      <c r="N36" s="28" t="s">
        <v>286</v>
      </c>
    </row>
    <row r="37" spans="1:19" s="210" customFormat="1" ht="79.2" customHeight="1" thickTop="1" thickBot="1" x14ac:dyDescent="0.4">
      <c r="A37" s="27"/>
      <c r="B37" s="24" t="s">
        <v>274</v>
      </c>
      <c r="C37" s="24" t="s">
        <v>304</v>
      </c>
      <c r="D37" s="24" t="s">
        <v>1534</v>
      </c>
      <c r="E37" s="26" t="s">
        <v>303</v>
      </c>
      <c r="F37" s="26" t="s">
        <v>227</v>
      </c>
      <c r="G37" s="279">
        <v>2000000</v>
      </c>
      <c r="H37" s="26">
        <v>1</v>
      </c>
      <c r="I37" s="24" t="s">
        <v>305</v>
      </c>
      <c r="J37" s="24" t="s">
        <v>306</v>
      </c>
      <c r="K37" s="24" t="s">
        <v>307</v>
      </c>
      <c r="L37" s="24" t="s">
        <v>308</v>
      </c>
      <c r="M37" s="24" t="s">
        <v>44</v>
      </c>
      <c r="N37" s="28" t="s">
        <v>290</v>
      </c>
    </row>
    <row r="38" spans="1:19" s="210" customFormat="1" ht="79.2" customHeight="1" thickTop="1" thickBot="1" x14ac:dyDescent="0.4">
      <c r="A38" s="27"/>
      <c r="B38" s="24" t="s">
        <v>274</v>
      </c>
      <c r="C38" s="24" t="s">
        <v>309</v>
      </c>
      <c r="D38" s="24" t="s">
        <v>1533</v>
      </c>
      <c r="E38" s="26" t="s">
        <v>303</v>
      </c>
      <c r="F38" s="26" t="s">
        <v>227</v>
      </c>
      <c r="G38" s="279" t="s">
        <v>234</v>
      </c>
      <c r="H38" s="26">
        <v>1</v>
      </c>
      <c r="I38" s="24" t="s">
        <v>305</v>
      </c>
      <c r="J38" s="24" t="s">
        <v>306</v>
      </c>
      <c r="K38" s="24" t="s">
        <v>310</v>
      </c>
      <c r="L38" s="24" t="s">
        <v>308</v>
      </c>
      <c r="M38" s="24" t="s">
        <v>44</v>
      </c>
      <c r="N38" s="28" t="s">
        <v>290</v>
      </c>
    </row>
    <row r="39" spans="1:19" s="210" customFormat="1" ht="79.2" customHeight="1" thickTop="1" thickBot="1" x14ac:dyDescent="0.4">
      <c r="A39" s="27"/>
      <c r="B39" s="24" t="s">
        <v>274</v>
      </c>
      <c r="C39" s="24" t="s">
        <v>311</v>
      </c>
      <c r="D39" s="24" t="s">
        <v>1532</v>
      </c>
      <c r="E39" s="26" t="s">
        <v>303</v>
      </c>
      <c r="F39" s="26" t="s">
        <v>227</v>
      </c>
      <c r="G39" s="279" t="s">
        <v>234</v>
      </c>
      <c r="H39" s="26">
        <v>1</v>
      </c>
      <c r="I39" s="24" t="s">
        <v>305</v>
      </c>
      <c r="J39" s="24" t="s">
        <v>306</v>
      </c>
      <c r="K39" s="24" t="s">
        <v>310</v>
      </c>
      <c r="L39" s="24" t="s">
        <v>308</v>
      </c>
      <c r="M39" s="24" t="s">
        <v>44</v>
      </c>
      <c r="N39" s="28" t="s">
        <v>290</v>
      </c>
    </row>
    <row r="40" spans="1:19" s="210" customFormat="1" ht="79.2" customHeight="1" thickTop="1" thickBot="1" x14ac:dyDescent="0.4">
      <c r="A40" s="27"/>
      <c r="B40" s="24" t="s">
        <v>274</v>
      </c>
      <c r="C40" s="24" t="s">
        <v>312</v>
      </c>
      <c r="D40" s="24" t="s">
        <v>1531</v>
      </c>
      <c r="E40" s="26" t="s">
        <v>303</v>
      </c>
      <c r="F40" s="26" t="s">
        <v>227</v>
      </c>
      <c r="G40" s="279">
        <v>3000000</v>
      </c>
      <c r="H40" s="26">
        <v>1</v>
      </c>
      <c r="I40" s="24" t="s">
        <v>301</v>
      </c>
      <c r="J40" s="24" t="s">
        <v>306</v>
      </c>
      <c r="K40" s="24" t="s">
        <v>313</v>
      </c>
      <c r="L40" s="24" t="s">
        <v>308</v>
      </c>
      <c r="M40" s="24" t="s">
        <v>44</v>
      </c>
      <c r="N40" s="28" t="s">
        <v>290</v>
      </c>
    </row>
    <row r="41" spans="1:19" s="210" customFormat="1" ht="79.2" customHeight="1" thickTop="1" thickBot="1" x14ac:dyDescent="0.4">
      <c r="A41" s="27"/>
      <c r="B41" s="24" t="s">
        <v>274</v>
      </c>
      <c r="C41" s="24" t="s">
        <v>314</v>
      </c>
      <c r="D41" s="24" t="s">
        <v>1530</v>
      </c>
      <c r="E41" s="26" t="s">
        <v>303</v>
      </c>
      <c r="F41" s="26" t="s">
        <v>227</v>
      </c>
      <c r="G41" s="279">
        <v>500000</v>
      </c>
      <c r="H41" s="26">
        <v>1</v>
      </c>
      <c r="I41" s="24" t="s">
        <v>305</v>
      </c>
      <c r="J41" s="24" t="s">
        <v>306</v>
      </c>
      <c r="K41" s="24" t="s">
        <v>315</v>
      </c>
      <c r="L41" s="24" t="s">
        <v>308</v>
      </c>
      <c r="M41" s="24" t="s">
        <v>44</v>
      </c>
      <c r="N41" s="28" t="s">
        <v>290</v>
      </c>
    </row>
    <row r="42" spans="1:19" s="210" customFormat="1" ht="79.2" customHeight="1" thickTop="1" thickBot="1" x14ac:dyDescent="0.4">
      <c r="A42" s="27"/>
      <c r="B42" s="24" t="s">
        <v>274</v>
      </c>
      <c r="C42" s="24" t="s">
        <v>316</v>
      </c>
      <c r="D42" s="24" t="s">
        <v>1529</v>
      </c>
      <c r="E42" s="26" t="s">
        <v>303</v>
      </c>
      <c r="F42" s="26" t="s">
        <v>227</v>
      </c>
      <c r="G42" s="279">
        <v>500000</v>
      </c>
      <c r="H42" s="26">
        <v>1</v>
      </c>
      <c r="I42" s="24" t="s">
        <v>305</v>
      </c>
      <c r="J42" s="24" t="s">
        <v>306</v>
      </c>
      <c r="K42" s="24" t="s">
        <v>315</v>
      </c>
      <c r="L42" s="24" t="s">
        <v>308</v>
      </c>
      <c r="M42" s="24" t="s">
        <v>44</v>
      </c>
      <c r="N42" s="28" t="s">
        <v>317</v>
      </c>
    </row>
    <row r="43" spans="1:19" s="210" customFormat="1" ht="79.2" customHeight="1" thickTop="1" thickBot="1" x14ac:dyDescent="0.4">
      <c r="A43" s="27"/>
      <c r="B43" s="24" t="s">
        <v>274</v>
      </c>
      <c r="C43" s="24" t="s">
        <v>318</v>
      </c>
      <c r="D43" s="24" t="s">
        <v>1528</v>
      </c>
      <c r="E43" s="26" t="s">
        <v>219</v>
      </c>
      <c r="F43" s="26" t="s">
        <v>227</v>
      </c>
      <c r="G43" s="279">
        <v>750000</v>
      </c>
      <c r="H43" s="26">
        <v>1</v>
      </c>
      <c r="I43" s="24" t="s">
        <v>305</v>
      </c>
      <c r="J43" s="24" t="s">
        <v>306</v>
      </c>
      <c r="K43" s="24" t="s">
        <v>319</v>
      </c>
      <c r="L43" s="24" t="s">
        <v>320</v>
      </c>
      <c r="M43" s="24" t="s">
        <v>321</v>
      </c>
      <c r="N43" s="28" t="s">
        <v>322</v>
      </c>
    </row>
    <row r="44" spans="1:19" s="210" customFormat="1" ht="79.2" customHeight="1" thickTop="1" thickBot="1" x14ac:dyDescent="0.4">
      <c r="A44" s="27"/>
      <c r="B44" s="24" t="s">
        <v>274</v>
      </c>
      <c r="C44" s="24" t="s">
        <v>323</v>
      </c>
      <c r="D44" s="24" t="s">
        <v>1527</v>
      </c>
      <c r="E44" s="26" t="s">
        <v>219</v>
      </c>
      <c r="F44" s="26" t="s">
        <v>227</v>
      </c>
      <c r="G44" s="279">
        <v>800000</v>
      </c>
      <c r="H44" s="26">
        <v>1</v>
      </c>
      <c r="I44" s="24" t="s">
        <v>305</v>
      </c>
      <c r="J44" s="24" t="s">
        <v>306</v>
      </c>
      <c r="K44" s="26" t="s">
        <v>324</v>
      </c>
      <c r="L44" s="24" t="s">
        <v>320</v>
      </c>
      <c r="M44" s="24" t="s">
        <v>321</v>
      </c>
      <c r="N44" s="28" t="s">
        <v>322</v>
      </c>
    </row>
    <row r="45" spans="1:19" s="210" customFormat="1" ht="79.2" customHeight="1" thickTop="1" thickBot="1" x14ac:dyDescent="0.4">
      <c r="A45" s="27"/>
      <c r="B45" s="24" t="s">
        <v>274</v>
      </c>
      <c r="C45" s="24" t="s">
        <v>325</v>
      </c>
      <c r="D45" s="24" t="s">
        <v>1526</v>
      </c>
      <c r="E45" s="26" t="s">
        <v>219</v>
      </c>
      <c r="F45" s="26" t="s">
        <v>227</v>
      </c>
      <c r="G45" s="279">
        <v>800000</v>
      </c>
      <c r="H45" s="26">
        <v>1</v>
      </c>
      <c r="I45" s="24" t="s">
        <v>305</v>
      </c>
      <c r="J45" s="24" t="s">
        <v>306</v>
      </c>
      <c r="K45" s="24" t="s">
        <v>326</v>
      </c>
      <c r="L45" s="24" t="s">
        <v>327</v>
      </c>
      <c r="M45" s="24" t="s">
        <v>321</v>
      </c>
      <c r="N45" s="28" t="s">
        <v>328</v>
      </c>
    </row>
    <row r="46" spans="1:19" s="210" customFormat="1" ht="79.2" customHeight="1" thickTop="1" thickBot="1" x14ac:dyDescent="0.4">
      <c r="A46" s="27"/>
      <c r="B46" s="24" t="s">
        <v>274</v>
      </c>
      <c r="C46" s="24" t="s">
        <v>329</v>
      </c>
      <c r="D46" s="24" t="s">
        <v>1524</v>
      </c>
      <c r="E46" s="26" t="s">
        <v>219</v>
      </c>
      <c r="F46" s="26" t="s">
        <v>227</v>
      </c>
      <c r="G46" s="279">
        <v>300000</v>
      </c>
      <c r="H46" s="26">
        <v>1</v>
      </c>
      <c r="I46" s="24" t="s">
        <v>305</v>
      </c>
      <c r="J46" s="24" t="s">
        <v>306</v>
      </c>
      <c r="K46" s="24" t="s">
        <v>1525</v>
      </c>
      <c r="L46" s="24" t="s">
        <v>327</v>
      </c>
      <c r="M46" s="24" t="s">
        <v>321</v>
      </c>
      <c r="N46" s="28" t="s">
        <v>328</v>
      </c>
    </row>
    <row r="47" spans="1:19" s="316" customFormat="1" ht="79.2" customHeight="1" thickTop="1" thickBot="1" x14ac:dyDescent="0.4">
      <c r="A47" s="314"/>
      <c r="B47" s="315" t="s">
        <v>274</v>
      </c>
      <c r="C47" s="24" t="s">
        <v>330</v>
      </c>
      <c r="D47" s="24" t="s">
        <v>331</v>
      </c>
      <c r="E47" s="26" t="s">
        <v>219</v>
      </c>
      <c r="F47" s="26" t="s">
        <v>227</v>
      </c>
      <c r="G47" s="279">
        <v>800000</v>
      </c>
      <c r="H47" s="26">
        <v>1</v>
      </c>
      <c r="I47" s="24" t="s">
        <v>320</v>
      </c>
      <c r="J47" s="24" t="s">
        <v>320</v>
      </c>
      <c r="K47" s="24" t="s">
        <v>332</v>
      </c>
      <c r="L47" s="24" t="s">
        <v>333</v>
      </c>
      <c r="M47" s="24" t="s">
        <v>321</v>
      </c>
      <c r="N47" s="28" t="s">
        <v>334</v>
      </c>
      <c r="O47" s="210"/>
      <c r="P47" s="210"/>
      <c r="Q47" s="210"/>
      <c r="R47" s="210"/>
      <c r="S47" s="210"/>
    </row>
    <row r="48" spans="1:19" s="316" customFormat="1" ht="79.2" customHeight="1" thickTop="1" thickBot="1" x14ac:dyDescent="0.4">
      <c r="A48" s="314"/>
      <c r="B48" s="315" t="s">
        <v>274</v>
      </c>
      <c r="C48" s="24" t="s">
        <v>335</v>
      </c>
      <c r="D48" s="24" t="s">
        <v>336</v>
      </c>
      <c r="E48" s="26" t="s">
        <v>219</v>
      </c>
      <c r="F48" s="26" t="s">
        <v>227</v>
      </c>
      <c r="G48" s="279">
        <v>500000</v>
      </c>
      <c r="H48" s="26">
        <v>1</v>
      </c>
      <c r="I48" s="24" t="s">
        <v>320</v>
      </c>
      <c r="J48" s="24" t="s">
        <v>305</v>
      </c>
      <c r="K48" s="24" t="s">
        <v>306</v>
      </c>
      <c r="L48" s="24" t="s">
        <v>333</v>
      </c>
      <c r="M48" s="24" t="s">
        <v>321</v>
      </c>
      <c r="N48" s="28" t="s">
        <v>334</v>
      </c>
      <c r="O48" s="210"/>
      <c r="P48" s="210"/>
      <c r="Q48" s="210"/>
      <c r="R48" s="210"/>
      <c r="S48" s="210"/>
    </row>
    <row r="49" spans="1:19" s="316" customFormat="1" ht="79.2" customHeight="1" thickTop="1" thickBot="1" x14ac:dyDescent="0.4">
      <c r="A49" s="314"/>
      <c r="B49" s="315" t="s">
        <v>274</v>
      </c>
      <c r="C49" s="24" t="s">
        <v>337</v>
      </c>
      <c r="D49" s="24" t="s">
        <v>338</v>
      </c>
      <c r="E49" s="26" t="s">
        <v>219</v>
      </c>
      <c r="F49" s="26" t="s">
        <v>227</v>
      </c>
      <c r="G49" s="279">
        <v>800000</v>
      </c>
      <c r="H49" s="26">
        <v>1</v>
      </c>
      <c r="I49" s="24" t="s">
        <v>305</v>
      </c>
      <c r="J49" s="24" t="s">
        <v>306</v>
      </c>
      <c r="K49" s="24" t="s">
        <v>339</v>
      </c>
      <c r="L49" s="24" t="s">
        <v>333</v>
      </c>
      <c r="M49" s="24" t="s">
        <v>321</v>
      </c>
      <c r="N49" s="28" t="s">
        <v>334</v>
      </c>
      <c r="O49" s="210"/>
      <c r="P49" s="210"/>
      <c r="Q49" s="210"/>
      <c r="R49" s="210"/>
      <c r="S49" s="210"/>
    </row>
    <row r="50" spans="1:19" s="316" customFormat="1" ht="126" customHeight="1" thickTop="1" thickBot="1" x14ac:dyDescent="0.4">
      <c r="A50" s="314"/>
      <c r="B50" s="315" t="s">
        <v>274</v>
      </c>
      <c r="C50" s="344" t="s">
        <v>340</v>
      </c>
      <c r="D50" s="310" t="s">
        <v>1523</v>
      </c>
      <c r="E50" s="26" t="s">
        <v>219</v>
      </c>
      <c r="F50" s="26" t="s">
        <v>227</v>
      </c>
      <c r="G50" s="279">
        <v>1400000</v>
      </c>
      <c r="H50" s="26">
        <v>1</v>
      </c>
      <c r="I50" s="24" t="s">
        <v>305</v>
      </c>
      <c r="J50" s="24" t="s">
        <v>306</v>
      </c>
      <c r="K50" s="24" t="s">
        <v>341</v>
      </c>
      <c r="L50" s="24" t="s">
        <v>342</v>
      </c>
      <c r="M50" s="24" t="s">
        <v>321</v>
      </c>
      <c r="N50" s="28" t="s">
        <v>334</v>
      </c>
      <c r="O50" s="210"/>
      <c r="P50" s="210"/>
      <c r="Q50" s="210"/>
      <c r="R50" s="210"/>
      <c r="S50" s="210"/>
    </row>
    <row r="51" spans="1:19" s="316" customFormat="1" ht="121.5" customHeight="1" thickTop="1" thickBot="1" x14ac:dyDescent="0.4">
      <c r="A51" s="314"/>
      <c r="B51" s="315" t="s">
        <v>274</v>
      </c>
      <c r="C51" s="309" t="s">
        <v>343</v>
      </c>
      <c r="D51" s="310" t="s">
        <v>1522</v>
      </c>
      <c r="E51" s="26" t="s">
        <v>219</v>
      </c>
      <c r="F51" s="26" t="s">
        <v>227</v>
      </c>
      <c r="G51" s="279">
        <v>800000</v>
      </c>
      <c r="H51" s="26">
        <v>1</v>
      </c>
      <c r="I51" s="24" t="s">
        <v>305</v>
      </c>
      <c r="J51" s="24" t="s">
        <v>306</v>
      </c>
      <c r="K51" s="24" t="s">
        <v>344</v>
      </c>
      <c r="L51" s="24" t="s">
        <v>285</v>
      </c>
      <c r="M51" s="24" t="s">
        <v>321</v>
      </c>
      <c r="N51" s="28" t="s">
        <v>345</v>
      </c>
      <c r="O51" s="210"/>
      <c r="P51" s="210"/>
      <c r="Q51" s="210"/>
      <c r="R51" s="210"/>
      <c r="S51" s="210"/>
    </row>
    <row r="52" spans="1:19" s="316" customFormat="1" ht="97.2" customHeight="1" thickTop="1" thickBot="1" x14ac:dyDescent="0.4">
      <c r="A52" s="314"/>
      <c r="B52" s="315" t="s">
        <v>274</v>
      </c>
      <c r="C52" s="309" t="s">
        <v>346</v>
      </c>
      <c r="D52" s="310" t="s">
        <v>1521</v>
      </c>
      <c r="E52" s="26" t="s">
        <v>219</v>
      </c>
      <c r="F52" s="26" t="s">
        <v>227</v>
      </c>
      <c r="G52" s="279">
        <v>400000</v>
      </c>
      <c r="H52" s="26">
        <v>1</v>
      </c>
      <c r="I52" s="24" t="s">
        <v>320</v>
      </c>
      <c r="J52" s="24" t="s">
        <v>320</v>
      </c>
      <c r="K52" s="24" t="s">
        <v>332</v>
      </c>
      <c r="L52" s="24" t="s">
        <v>333</v>
      </c>
      <c r="M52" s="24" t="s">
        <v>321</v>
      </c>
      <c r="N52" s="28" t="s">
        <v>334</v>
      </c>
      <c r="O52" s="210"/>
      <c r="P52" s="210"/>
      <c r="Q52" s="210"/>
      <c r="R52" s="210"/>
      <c r="S52" s="210"/>
    </row>
    <row r="53" spans="1:19" s="210" customFormat="1" ht="111.75" customHeight="1" thickTop="1" thickBot="1" x14ac:dyDescent="0.4">
      <c r="A53" s="27"/>
      <c r="B53" s="24" t="s">
        <v>274</v>
      </c>
      <c r="C53" s="309" t="s">
        <v>1519</v>
      </c>
      <c r="D53" s="310" t="s">
        <v>1520</v>
      </c>
      <c r="E53" s="26" t="s">
        <v>219</v>
      </c>
      <c r="F53" s="26" t="s">
        <v>347</v>
      </c>
      <c r="G53" s="279">
        <v>900000</v>
      </c>
      <c r="H53" s="26">
        <v>1</v>
      </c>
      <c r="I53" s="24" t="s">
        <v>320</v>
      </c>
      <c r="J53" s="24" t="s">
        <v>305</v>
      </c>
      <c r="K53" s="24" t="s">
        <v>306</v>
      </c>
      <c r="L53" s="24" t="s">
        <v>348</v>
      </c>
      <c r="M53" s="24" t="s">
        <v>321</v>
      </c>
      <c r="N53" s="28" t="s">
        <v>334</v>
      </c>
    </row>
    <row r="54" spans="1:19" s="210" customFormat="1" ht="148.19999999999999" customHeight="1" thickTop="1" thickBot="1" x14ac:dyDescent="0.4">
      <c r="A54" s="27"/>
      <c r="B54" s="24" t="s">
        <v>274</v>
      </c>
      <c r="C54" s="309" t="s">
        <v>349</v>
      </c>
      <c r="D54" s="310" t="s">
        <v>1518</v>
      </c>
      <c r="E54" s="26" t="s">
        <v>219</v>
      </c>
      <c r="F54" s="26" t="s">
        <v>227</v>
      </c>
      <c r="G54" s="279">
        <v>700000</v>
      </c>
      <c r="H54" s="26">
        <v>1</v>
      </c>
      <c r="I54" s="24" t="s">
        <v>305</v>
      </c>
      <c r="J54" s="24" t="s">
        <v>306</v>
      </c>
      <c r="K54" s="24" t="s">
        <v>350</v>
      </c>
      <c r="L54" s="24" t="s">
        <v>327</v>
      </c>
      <c r="M54" s="24" t="s">
        <v>321</v>
      </c>
      <c r="N54" s="28" t="s">
        <v>345</v>
      </c>
      <c r="O54" s="29"/>
    </row>
    <row r="55" spans="1:19" s="210" customFormat="1" ht="107.25" customHeight="1" thickTop="1" thickBot="1" x14ac:dyDescent="0.4">
      <c r="A55" s="27"/>
      <c r="B55" s="24" t="s">
        <v>274</v>
      </c>
      <c r="C55" s="309" t="s">
        <v>1517</v>
      </c>
      <c r="D55" s="310" t="s">
        <v>1516</v>
      </c>
      <c r="E55" s="26" t="s">
        <v>219</v>
      </c>
      <c r="F55" s="26" t="s">
        <v>351</v>
      </c>
      <c r="G55" s="279">
        <v>600000</v>
      </c>
      <c r="H55" s="26">
        <v>1</v>
      </c>
      <c r="I55" s="24" t="s">
        <v>305</v>
      </c>
      <c r="J55" s="24" t="s">
        <v>306</v>
      </c>
      <c r="K55" s="24" t="s">
        <v>352</v>
      </c>
      <c r="L55" s="24" t="s">
        <v>327</v>
      </c>
      <c r="M55" s="24" t="s">
        <v>321</v>
      </c>
      <c r="N55" s="28" t="s">
        <v>345</v>
      </c>
    </row>
    <row r="56" spans="1:19" s="210" customFormat="1" ht="107.25" customHeight="1" thickTop="1" thickBot="1" x14ac:dyDescent="0.4">
      <c r="A56" s="27"/>
      <c r="B56" s="24" t="s">
        <v>274</v>
      </c>
      <c r="C56" s="309" t="s">
        <v>353</v>
      </c>
      <c r="D56" s="310" t="s">
        <v>1515</v>
      </c>
      <c r="E56" s="26" t="s">
        <v>219</v>
      </c>
      <c r="F56" s="26" t="s">
        <v>227</v>
      </c>
      <c r="G56" s="279">
        <v>1500000</v>
      </c>
      <c r="H56" s="26">
        <v>1</v>
      </c>
      <c r="I56" s="24" t="s">
        <v>354</v>
      </c>
      <c r="J56" s="24" t="s">
        <v>355</v>
      </c>
      <c r="K56" s="26" t="s">
        <v>356</v>
      </c>
      <c r="L56" s="24" t="s">
        <v>320</v>
      </c>
      <c r="M56" s="24" t="s">
        <v>31</v>
      </c>
      <c r="N56" s="28" t="s">
        <v>357</v>
      </c>
    </row>
    <row r="57" spans="1:19" s="210" customFormat="1" ht="107.25" customHeight="1" thickTop="1" thickBot="1" x14ac:dyDescent="0.4">
      <c r="A57" s="27"/>
      <c r="B57" s="24" t="s">
        <v>274</v>
      </c>
      <c r="C57" s="309" t="s">
        <v>358</v>
      </c>
      <c r="D57" s="310" t="s">
        <v>1513</v>
      </c>
      <c r="E57" s="26" t="s">
        <v>219</v>
      </c>
      <c r="F57" s="26" t="s">
        <v>227</v>
      </c>
      <c r="G57" s="279">
        <v>400000</v>
      </c>
      <c r="H57" s="26">
        <v>1</v>
      </c>
      <c r="I57" s="24" t="s">
        <v>354</v>
      </c>
      <c r="J57" s="24" t="s">
        <v>355</v>
      </c>
      <c r="K57" s="24" t="s">
        <v>327</v>
      </c>
      <c r="L57" s="24" t="s">
        <v>1514</v>
      </c>
      <c r="M57" s="24" t="s">
        <v>31</v>
      </c>
      <c r="N57" s="28" t="s">
        <v>357</v>
      </c>
    </row>
    <row r="58" spans="1:19" s="313" customFormat="1" ht="83.4" customHeight="1" thickTop="1" thickBot="1" x14ac:dyDescent="0.4">
      <c r="A58" s="27"/>
      <c r="B58" s="24" t="s">
        <v>274</v>
      </c>
      <c r="C58" s="311" t="s">
        <v>359</v>
      </c>
      <c r="D58" s="312" t="s">
        <v>360</v>
      </c>
      <c r="E58" s="26" t="s">
        <v>219</v>
      </c>
      <c r="F58" s="26" t="s">
        <v>227</v>
      </c>
      <c r="G58" s="279">
        <v>700000</v>
      </c>
      <c r="H58" s="26">
        <v>1</v>
      </c>
      <c r="I58" s="24" t="s">
        <v>320</v>
      </c>
      <c r="J58" s="24" t="s">
        <v>354</v>
      </c>
      <c r="K58" s="24" t="s">
        <v>355</v>
      </c>
      <c r="L58" s="24" t="s">
        <v>361</v>
      </c>
      <c r="M58" s="24" t="s">
        <v>27</v>
      </c>
      <c r="N58" s="28" t="s">
        <v>362</v>
      </c>
    </row>
    <row r="59" spans="1:19" s="210" customFormat="1" ht="107.25" customHeight="1" thickTop="1" thickBot="1" x14ac:dyDescent="0.4">
      <c r="A59" s="27"/>
      <c r="B59" s="24" t="s">
        <v>274</v>
      </c>
      <c r="C59" s="311" t="s">
        <v>363</v>
      </c>
      <c r="D59" s="312" t="s">
        <v>364</v>
      </c>
      <c r="E59" s="26" t="s">
        <v>219</v>
      </c>
      <c r="F59" s="26" t="s">
        <v>227</v>
      </c>
      <c r="G59" s="279">
        <v>170000</v>
      </c>
      <c r="H59" s="26">
        <v>1</v>
      </c>
      <c r="I59" s="24" t="s">
        <v>320</v>
      </c>
      <c r="J59" s="24" t="s">
        <v>354</v>
      </c>
      <c r="K59" s="24" t="s">
        <v>355</v>
      </c>
      <c r="L59" s="24" t="s">
        <v>365</v>
      </c>
      <c r="M59" s="24" t="s">
        <v>366</v>
      </c>
      <c r="N59" s="28" t="s">
        <v>362</v>
      </c>
    </row>
    <row r="60" spans="1:19" s="210" customFormat="1" ht="90.6" customHeight="1" thickTop="1" thickBot="1" x14ac:dyDescent="0.4">
      <c r="A60" s="27"/>
      <c r="B60" s="24" t="s">
        <v>274</v>
      </c>
      <c r="C60" s="311" t="s">
        <v>367</v>
      </c>
      <c r="D60" s="312" t="s">
        <v>368</v>
      </c>
      <c r="E60" s="26" t="s">
        <v>219</v>
      </c>
      <c r="F60" s="26" t="s">
        <v>227</v>
      </c>
      <c r="G60" s="279">
        <v>1200000</v>
      </c>
      <c r="H60" s="26">
        <v>1</v>
      </c>
      <c r="I60" s="24" t="s">
        <v>320</v>
      </c>
      <c r="J60" s="24" t="s">
        <v>354</v>
      </c>
      <c r="K60" s="24" t="s">
        <v>355</v>
      </c>
      <c r="L60" s="24" t="s">
        <v>369</v>
      </c>
      <c r="M60" s="24" t="s">
        <v>27</v>
      </c>
      <c r="N60" s="28" t="s">
        <v>370</v>
      </c>
    </row>
    <row r="61" spans="1:19" s="210" customFormat="1" ht="79.2" customHeight="1" thickTop="1" thickBot="1" x14ac:dyDescent="0.4">
      <c r="A61" s="27"/>
      <c r="B61" s="24" t="s">
        <v>274</v>
      </c>
      <c r="C61" s="309" t="s">
        <v>371</v>
      </c>
      <c r="D61" s="310" t="s">
        <v>372</v>
      </c>
      <c r="E61" s="26" t="s">
        <v>219</v>
      </c>
      <c r="F61" s="26" t="s">
        <v>227</v>
      </c>
      <c r="G61" s="279">
        <v>200000</v>
      </c>
      <c r="H61" s="26">
        <v>1</v>
      </c>
      <c r="I61" s="24" t="s">
        <v>320</v>
      </c>
      <c r="J61" s="24" t="s">
        <v>354</v>
      </c>
      <c r="K61" s="24" t="s">
        <v>355</v>
      </c>
      <c r="L61" s="24" t="s">
        <v>373</v>
      </c>
      <c r="M61" s="24" t="s">
        <v>27</v>
      </c>
      <c r="N61" s="28" t="s">
        <v>374</v>
      </c>
    </row>
    <row r="62" spans="1:19" s="210" customFormat="1" ht="78" customHeight="1" thickTop="1" thickBot="1" x14ac:dyDescent="0.4">
      <c r="A62" s="27"/>
      <c r="B62" s="24" t="s">
        <v>274</v>
      </c>
      <c r="C62" s="309" t="s">
        <v>375</v>
      </c>
      <c r="D62" s="310" t="s">
        <v>1512</v>
      </c>
      <c r="E62" s="26" t="s">
        <v>219</v>
      </c>
      <c r="F62" s="26" t="s">
        <v>376</v>
      </c>
      <c r="G62" s="279">
        <v>1500000</v>
      </c>
      <c r="H62" s="26">
        <v>1</v>
      </c>
      <c r="I62" s="24" t="s">
        <v>320</v>
      </c>
      <c r="J62" s="224" t="s">
        <v>377</v>
      </c>
      <c r="K62" s="48" t="s">
        <v>378</v>
      </c>
      <c r="L62" s="24" t="s">
        <v>379</v>
      </c>
      <c r="M62" s="24" t="s">
        <v>380</v>
      </c>
      <c r="N62" s="28" t="s">
        <v>381</v>
      </c>
    </row>
    <row r="63" spans="1:19" s="210" customFormat="1" ht="107.25" customHeight="1" thickTop="1" thickBot="1" x14ac:dyDescent="0.4">
      <c r="A63" s="27"/>
      <c r="B63" s="24" t="s">
        <v>274</v>
      </c>
      <c r="C63" s="309" t="s">
        <v>382</v>
      </c>
      <c r="D63" s="310" t="s">
        <v>383</v>
      </c>
      <c r="E63" s="26" t="s">
        <v>219</v>
      </c>
      <c r="F63" s="26" t="s">
        <v>384</v>
      </c>
      <c r="G63" s="279">
        <v>5000000</v>
      </c>
      <c r="H63" s="26">
        <v>1</v>
      </c>
      <c r="I63" s="24" t="s">
        <v>320</v>
      </c>
      <c r="J63" s="224" t="s">
        <v>377</v>
      </c>
      <c r="K63" s="48" t="s">
        <v>378</v>
      </c>
      <c r="L63" s="48" t="s">
        <v>385</v>
      </c>
      <c r="M63" s="48" t="s">
        <v>380</v>
      </c>
      <c r="N63" s="28" t="s">
        <v>381</v>
      </c>
    </row>
    <row r="64" spans="1:19" s="210" customFormat="1" ht="79.2" customHeight="1" thickTop="1" thickBot="1" x14ac:dyDescent="0.4">
      <c r="A64" s="27"/>
      <c r="B64" s="24" t="s">
        <v>274</v>
      </c>
      <c r="C64" s="24" t="s">
        <v>386</v>
      </c>
      <c r="D64" s="24" t="s">
        <v>1508</v>
      </c>
      <c r="E64" s="26" t="s">
        <v>219</v>
      </c>
      <c r="F64" s="26" t="s">
        <v>384</v>
      </c>
      <c r="G64" s="279">
        <v>500000</v>
      </c>
      <c r="H64" s="26">
        <v>1</v>
      </c>
      <c r="I64" s="24" t="s">
        <v>320</v>
      </c>
      <c r="J64" s="224" t="s">
        <v>377</v>
      </c>
      <c r="K64" s="48" t="s">
        <v>378</v>
      </c>
      <c r="L64" s="24" t="s">
        <v>1510</v>
      </c>
      <c r="M64" s="24" t="s">
        <v>31</v>
      </c>
      <c r="N64" s="28" t="s">
        <v>1511</v>
      </c>
    </row>
    <row r="65" spans="1:27" s="8" customFormat="1" ht="111" customHeight="1" thickTop="1" thickBot="1" x14ac:dyDescent="0.4">
      <c r="A65" s="27"/>
      <c r="B65" s="24" t="s">
        <v>274</v>
      </c>
      <c r="C65" s="24" t="s">
        <v>387</v>
      </c>
      <c r="D65" s="24" t="s">
        <v>1509</v>
      </c>
      <c r="E65" s="26" t="s">
        <v>219</v>
      </c>
      <c r="F65" s="26" t="s">
        <v>211</v>
      </c>
      <c r="G65" s="279">
        <v>0</v>
      </c>
      <c r="H65" s="24">
        <v>1</v>
      </c>
      <c r="I65" s="24" t="s">
        <v>220</v>
      </c>
      <c r="J65" s="24" t="s">
        <v>220</v>
      </c>
      <c r="K65" s="24" t="s">
        <v>220</v>
      </c>
      <c r="L65" s="24">
        <v>1</v>
      </c>
      <c r="M65" s="24" t="s">
        <v>44</v>
      </c>
      <c r="N65" s="28" t="s">
        <v>388</v>
      </c>
    </row>
    <row r="66" spans="1:27" s="3" customFormat="1" ht="60.6" customHeight="1" thickTop="1" thickBot="1" x14ac:dyDescent="0.4">
      <c r="A66" s="27"/>
      <c r="B66" s="375" t="s">
        <v>389</v>
      </c>
      <c r="C66" s="376"/>
      <c r="D66" s="376"/>
      <c r="E66" s="376"/>
      <c r="F66" s="376"/>
      <c r="G66" s="377"/>
      <c r="H66" s="377"/>
      <c r="I66" s="376"/>
      <c r="J66" s="376"/>
      <c r="K66" s="376"/>
      <c r="L66" s="376"/>
      <c r="M66" s="376"/>
      <c r="N66" s="378"/>
    </row>
    <row r="67" spans="1:27" s="41" customFormat="1" ht="84.6" customHeight="1" thickTop="1" thickBot="1" x14ac:dyDescent="0.4">
      <c r="A67" s="289" t="s">
        <v>389</v>
      </c>
      <c r="B67" s="25" t="s">
        <v>103</v>
      </c>
      <c r="C67" s="25" t="s">
        <v>390</v>
      </c>
      <c r="D67" s="25" t="s">
        <v>391</v>
      </c>
      <c r="E67" s="325">
        <v>24415000</v>
      </c>
      <c r="F67" s="290" t="s">
        <v>392</v>
      </c>
      <c r="G67" s="306">
        <v>45000000</v>
      </c>
      <c r="H67" s="306">
        <v>45000000</v>
      </c>
      <c r="I67" s="265" t="s">
        <v>220</v>
      </c>
      <c r="J67" s="279">
        <v>10000000</v>
      </c>
      <c r="K67" s="279">
        <v>15000000</v>
      </c>
      <c r="L67" s="279">
        <v>45000000</v>
      </c>
      <c r="M67" s="24" t="s">
        <v>35</v>
      </c>
      <c r="N67" s="28" t="s">
        <v>393</v>
      </c>
    </row>
    <row r="68" spans="1:27" s="41" customFormat="1" ht="53.4" customHeight="1" thickTop="1" thickBot="1" x14ac:dyDescent="0.4">
      <c r="A68" s="39"/>
      <c r="B68" s="25" t="s">
        <v>112</v>
      </c>
      <c r="C68" s="25" t="s">
        <v>394</v>
      </c>
      <c r="D68" s="25" t="s">
        <v>395</v>
      </c>
      <c r="E68" s="50">
        <v>0.1108</v>
      </c>
      <c r="F68" s="291" t="s">
        <v>211</v>
      </c>
      <c r="G68" s="306">
        <v>0</v>
      </c>
      <c r="H68" s="292">
        <v>0.12</v>
      </c>
      <c r="I68" s="265" t="s">
        <v>220</v>
      </c>
      <c r="J68" s="25" t="s">
        <v>220</v>
      </c>
      <c r="K68" s="25" t="s">
        <v>220</v>
      </c>
      <c r="L68" s="221">
        <v>0.12</v>
      </c>
      <c r="M68" s="24" t="s">
        <v>35</v>
      </c>
      <c r="N68" s="28" t="s">
        <v>396</v>
      </c>
      <c r="AA68" s="41" t="s">
        <v>397</v>
      </c>
    </row>
    <row r="69" spans="1:27" s="41" customFormat="1" ht="144.6" customHeight="1" thickTop="1" thickBot="1" x14ac:dyDescent="0.4">
      <c r="A69" s="39"/>
      <c r="B69" s="293" t="s">
        <v>398</v>
      </c>
      <c r="C69" s="25" t="s">
        <v>399</v>
      </c>
      <c r="D69" s="25" t="s">
        <v>400</v>
      </c>
      <c r="E69" s="221">
        <v>1</v>
      </c>
      <c r="F69" s="294" t="s">
        <v>227</v>
      </c>
      <c r="G69" s="325">
        <v>10000000</v>
      </c>
      <c r="H69" s="292">
        <v>0.75</v>
      </c>
      <c r="I69" s="295">
        <v>0.75</v>
      </c>
      <c r="J69" s="221">
        <v>0.75</v>
      </c>
      <c r="K69" s="221">
        <v>0.75</v>
      </c>
      <c r="L69" s="221">
        <v>0.75</v>
      </c>
      <c r="M69" s="28" t="s">
        <v>35</v>
      </c>
      <c r="N69" s="28" t="s">
        <v>401</v>
      </c>
    </row>
    <row r="70" spans="1:27" s="41" customFormat="1" ht="76.2" customHeight="1" thickTop="1" thickBot="1" x14ac:dyDescent="0.4">
      <c r="A70" s="39"/>
      <c r="B70" s="25" t="s">
        <v>243</v>
      </c>
      <c r="C70" s="25" t="s">
        <v>402</v>
      </c>
      <c r="D70" s="25" t="s">
        <v>403</v>
      </c>
      <c r="E70" s="296" t="s">
        <v>219</v>
      </c>
      <c r="F70" s="297" t="s">
        <v>227</v>
      </c>
      <c r="G70" s="326">
        <v>7000000</v>
      </c>
      <c r="H70" s="292">
        <v>1</v>
      </c>
      <c r="I70" s="295" t="s">
        <v>220</v>
      </c>
      <c r="J70" s="221" t="s">
        <v>221</v>
      </c>
      <c r="K70" s="221" t="s">
        <v>404</v>
      </c>
      <c r="L70" s="221" t="s">
        <v>405</v>
      </c>
      <c r="M70" s="28" t="s">
        <v>35</v>
      </c>
      <c r="N70" s="28" t="s">
        <v>406</v>
      </c>
    </row>
    <row r="71" spans="1:27" s="41" customFormat="1" ht="60.6" customHeight="1" thickTop="1" thickBot="1" x14ac:dyDescent="0.4">
      <c r="A71" s="39"/>
      <c r="B71" s="25" t="s">
        <v>407</v>
      </c>
      <c r="C71" s="25" t="s">
        <v>408</v>
      </c>
      <c r="D71" s="25" t="s">
        <v>409</v>
      </c>
      <c r="E71" s="50">
        <v>0.75</v>
      </c>
      <c r="F71" s="235" t="s">
        <v>227</v>
      </c>
      <c r="G71" s="325">
        <v>500000</v>
      </c>
      <c r="H71" s="292">
        <v>1</v>
      </c>
      <c r="I71" s="265" t="s">
        <v>410</v>
      </c>
      <c r="J71" s="25" t="s">
        <v>221</v>
      </c>
      <c r="K71" s="25" t="s">
        <v>411</v>
      </c>
      <c r="L71" s="25" t="s">
        <v>412</v>
      </c>
      <c r="M71" s="28" t="s">
        <v>35</v>
      </c>
      <c r="N71" s="28" t="s">
        <v>413</v>
      </c>
    </row>
    <row r="72" spans="1:27" s="41" customFormat="1" ht="81.599999999999994" customHeight="1" thickTop="1" thickBot="1" x14ac:dyDescent="0.4">
      <c r="A72" s="39"/>
      <c r="B72" s="25" t="s">
        <v>407</v>
      </c>
      <c r="C72" s="221" t="s">
        <v>414</v>
      </c>
      <c r="D72" s="25" t="s">
        <v>415</v>
      </c>
      <c r="E72" s="25" t="s">
        <v>219</v>
      </c>
      <c r="F72" s="103" t="s">
        <v>227</v>
      </c>
      <c r="G72" s="326">
        <v>900000</v>
      </c>
      <c r="H72" s="292">
        <v>1</v>
      </c>
      <c r="I72" s="265" t="s">
        <v>410</v>
      </c>
      <c r="J72" s="25" t="s">
        <v>410</v>
      </c>
      <c r="K72" s="25" t="s">
        <v>416</v>
      </c>
      <c r="L72" s="25" t="s">
        <v>417</v>
      </c>
      <c r="M72" s="28" t="s">
        <v>35</v>
      </c>
      <c r="N72" s="28" t="s">
        <v>418</v>
      </c>
      <c r="O72" s="226"/>
    </row>
    <row r="73" spans="1:27" s="41" customFormat="1" ht="88.2" customHeight="1" thickTop="1" thickBot="1" x14ac:dyDescent="0.4">
      <c r="A73" s="39"/>
      <c r="B73" s="25" t="s">
        <v>407</v>
      </c>
      <c r="C73" s="25" t="s">
        <v>419</v>
      </c>
      <c r="D73" s="25" t="s">
        <v>420</v>
      </c>
      <c r="E73" s="25" t="s">
        <v>219</v>
      </c>
      <c r="F73" s="235" t="s">
        <v>227</v>
      </c>
      <c r="G73" s="325">
        <v>1000000</v>
      </c>
      <c r="H73" s="292">
        <v>1</v>
      </c>
      <c r="I73" s="265" t="s">
        <v>410</v>
      </c>
      <c r="J73" s="25" t="s">
        <v>410</v>
      </c>
      <c r="K73" s="25" t="s">
        <v>421</v>
      </c>
      <c r="L73" s="25" t="s">
        <v>422</v>
      </c>
      <c r="M73" s="28" t="s">
        <v>35</v>
      </c>
      <c r="N73" s="28" t="s">
        <v>423</v>
      </c>
      <c r="O73" s="226"/>
    </row>
    <row r="74" spans="1:27" s="41" customFormat="1" ht="63.6" customHeight="1" thickTop="1" thickBot="1" x14ac:dyDescent="0.4">
      <c r="A74" s="39"/>
      <c r="B74" s="25" t="s">
        <v>407</v>
      </c>
      <c r="C74" s="25" t="s">
        <v>424</v>
      </c>
      <c r="D74" s="25" t="s">
        <v>425</v>
      </c>
      <c r="E74" s="279">
        <v>642379.69999999995</v>
      </c>
      <c r="F74" s="235" t="s">
        <v>227</v>
      </c>
      <c r="G74" s="306">
        <v>500000</v>
      </c>
      <c r="H74" s="298">
        <v>500000</v>
      </c>
      <c r="I74" s="265" t="s">
        <v>320</v>
      </c>
      <c r="J74" s="25" t="s">
        <v>320</v>
      </c>
      <c r="K74" s="279">
        <v>250000</v>
      </c>
      <c r="L74" s="279">
        <v>937667</v>
      </c>
      <c r="M74" s="28" t="s">
        <v>426</v>
      </c>
      <c r="N74" s="24" t="s">
        <v>427</v>
      </c>
      <c r="O74" s="226"/>
    </row>
    <row r="75" spans="1:27" s="41" customFormat="1" ht="104.4" customHeight="1" thickTop="1" thickBot="1" x14ac:dyDescent="0.4">
      <c r="A75" s="39"/>
      <c r="B75" s="25" t="s">
        <v>407</v>
      </c>
      <c r="C75" s="33" t="s">
        <v>428</v>
      </c>
      <c r="D75" s="33" t="s">
        <v>429</v>
      </c>
      <c r="E75" s="222" t="s">
        <v>219</v>
      </c>
      <c r="F75" s="299" t="s">
        <v>227</v>
      </c>
      <c r="G75" s="327">
        <v>1000000</v>
      </c>
      <c r="H75" s="292">
        <v>1</v>
      </c>
      <c r="I75" s="265" t="s">
        <v>410</v>
      </c>
      <c r="J75" s="25" t="s">
        <v>410</v>
      </c>
      <c r="K75" s="25" t="s">
        <v>421</v>
      </c>
      <c r="L75" s="25" t="s">
        <v>430</v>
      </c>
      <c r="M75" s="28" t="s">
        <v>35</v>
      </c>
      <c r="N75" s="28" t="s">
        <v>431</v>
      </c>
      <c r="O75" s="226"/>
    </row>
    <row r="76" spans="1:27" s="102" customFormat="1" ht="73.95" customHeight="1" thickTop="1" thickBot="1" x14ac:dyDescent="0.4">
      <c r="A76" s="39"/>
      <c r="B76" s="25" t="s">
        <v>398</v>
      </c>
      <c r="C76" s="221" t="s">
        <v>432</v>
      </c>
      <c r="D76" s="25" t="s">
        <v>433</v>
      </c>
      <c r="E76" s="25" t="s">
        <v>219</v>
      </c>
      <c r="F76" s="235" t="s">
        <v>227</v>
      </c>
      <c r="G76" s="300" t="s">
        <v>434</v>
      </c>
      <c r="H76" s="301">
        <v>1</v>
      </c>
      <c r="I76" s="265" t="s">
        <v>410</v>
      </c>
      <c r="J76" s="25" t="s">
        <v>410</v>
      </c>
      <c r="K76" s="25" t="s">
        <v>421</v>
      </c>
      <c r="L76" s="25" t="s">
        <v>435</v>
      </c>
      <c r="M76" s="28" t="s">
        <v>35</v>
      </c>
      <c r="N76" s="28" t="s">
        <v>431</v>
      </c>
      <c r="O76" s="226"/>
    </row>
    <row r="77" spans="1:27" s="41" customFormat="1" ht="63.6" customHeight="1" thickTop="1" thickBot="1" x14ac:dyDescent="0.4">
      <c r="A77" s="39"/>
      <c r="B77" s="25" t="s">
        <v>243</v>
      </c>
      <c r="C77" s="101" t="s">
        <v>436</v>
      </c>
      <c r="D77" s="101" t="s">
        <v>437</v>
      </c>
      <c r="E77" s="25">
        <v>4</v>
      </c>
      <c r="F77" s="235" t="s">
        <v>227</v>
      </c>
      <c r="G77" s="326">
        <v>1500000</v>
      </c>
      <c r="H77" s="302">
        <v>4</v>
      </c>
      <c r="I77" s="265" t="s">
        <v>410</v>
      </c>
      <c r="J77" s="25" t="s">
        <v>410</v>
      </c>
      <c r="K77" s="25" t="s">
        <v>438</v>
      </c>
      <c r="L77" s="25" t="s">
        <v>439</v>
      </c>
      <c r="M77" s="28" t="s">
        <v>35</v>
      </c>
      <c r="N77" s="24" t="s">
        <v>440</v>
      </c>
      <c r="O77" s="96"/>
    </row>
    <row r="78" spans="1:27" s="41" customFormat="1" ht="79.2" customHeight="1" thickTop="1" thickBot="1" x14ac:dyDescent="0.4">
      <c r="A78" s="39"/>
      <c r="B78" s="235" t="s">
        <v>407</v>
      </c>
      <c r="C78" s="300" t="s">
        <v>441</v>
      </c>
      <c r="D78" s="300" t="s">
        <v>442</v>
      </c>
      <c r="E78" s="265" t="s">
        <v>219</v>
      </c>
      <c r="F78" s="25" t="s">
        <v>227</v>
      </c>
      <c r="G78" s="328">
        <v>3000000</v>
      </c>
      <c r="H78" s="266">
        <v>1</v>
      </c>
      <c r="I78" s="25" t="s">
        <v>410</v>
      </c>
      <c r="J78" s="25" t="s">
        <v>410</v>
      </c>
      <c r="K78" s="25" t="s">
        <v>421</v>
      </c>
      <c r="L78" s="25" t="s">
        <v>443</v>
      </c>
      <c r="M78" s="28" t="s">
        <v>35</v>
      </c>
      <c r="N78" s="28" t="s">
        <v>444</v>
      </c>
      <c r="O78" s="226"/>
    </row>
    <row r="79" spans="1:27" s="41" customFormat="1" ht="98.4" customHeight="1" thickTop="1" thickBot="1" x14ac:dyDescent="0.4">
      <c r="A79" s="39"/>
      <c r="B79" s="235" t="s">
        <v>407</v>
      </c>
      <c r="C79" s="302" t="s">
        <v>445</v>
      </c>
      <c r="D79" s="292" t="s">
        <v>446</v>
      </c>
      <c r="E79" s="265">
        <v>20</v>
      </c>
      <c r="F79" s="25" t="s">
        <v>227</v>
      </c>
      <c r="G79" s="307">
        <v>1000000</v>
      </c>
      <c r="H79" s="303">
        <v>20</v>
      </c>
      <c r="I79" s="25" t="s">
        <v>410</v>
      </c>
      <c r="J79" s="25" t="s">
        <v>410</v>
      </c>
      <c r="K79" s="25">
        <v>10</v>
      </c>
      <c r="L79" s="25">
        <v>20</v>
      </c>
      <c r="M79" s="304" t="s">
        <v>35</v>
      </c>
      <c r="N79" s="28" t="s">
        <v>447</v>
      </c>
    </row>
    <row r="80" spans="1:27" s="41" customFormat="1" ht="98.4" customHeight="1" thickTop="1" thickBot="1" x14ac:dyDescent="0.4">
      <c r="A80" s="39"/>
      <c r="B80" s="25" t="s">
        <v>243</v>
      </c>
      <c r="C80" s="258" t="s">
        <v>448</v>
      </c>
      <c r="D80" s="257" t="s">
        <v>449</v>
      </c>
      <c r="E80" s="25" t="s">
        <v>219</v>
      </c>
      <c r="F80" s="25" t="s">
        <v>227</v>
      </c>
      <c r="G80" s="307">
        <v>10500000</v>
      </c>
      <c r="H80" s="221">
        <v>1</v>
      </c>
      <c r="I80" s="25" t="s">
        <v>410</v>
      </c>
      <c r="J80" s="25" t="s">
        <v>410</v>
      </c>
      <c r="K80" s="25" t="s">
        <v>421</v>
      </c>
      <c r="L80" s="25" t="s">
        <v>450</v>
      </c>
      <c r="M80" s="256" t="s">
        <v>35</v>
      </c>
      <c r="N80" s="256" t="s">
        <v>444</v>
      </c>
      <c r="O80" s="226"/>
    </row>
    <row r="81" spans="1:15" s="41" customFormat="1" ht="98.4" customHeight="1" x14ac:dyDescent="0.35">
      <c r="A81" s="39"/>
      <c r="B81" s="25" t="s">
        <v>407</v>
      </c>
      <c r="C81" s="25" t="s">
        <v>451</v>
      </c>
      <c r="D81" s="25" t="s">
        <v>452</v>
      </c>
      <c r="E81" s="25" t="s">
        <v>219</v>
      </c>
      <c r="F81" s="101" t="s">
        <v>227</v>
      </c>
      <c r="G81" s="307">
        <v>1000000</v>
      </c>
      <c r="H81" s="221">
        <v>1</v>
      </c>
      <c r="I81" s="25" t="s">
        <v>410</v>
      </c>
      <c r="J81" s="25" t="s">
        <v>410</v>
      </c>
      <c r="K81" s="25" t="s">
        <v>221</v>
      </c>
      <c r="L81" s="235" t="s">
        <v>443</v>
      </c>
      <c r="M81" s="263" t="s">
        <v>35</v>
      </c>
      <c r="N81" s="263" t="s">
        <v>444</v>
      </c>
      <c r="O81" s="226"/>
    </row>
    <row r="82" spans="1:15" s="41" customFormat="1" ht="98.4" customHeight="1" thickTop="1" thickBot="1" x14ac:dyDescent="0.4">
      <c r="A82" s="39"/>
      <c r="B82" s="25" t="s">
        <v>407</v>
      </c>
      <c r="C82" s="25" t="s">
        <v>453</v>
      </c>
      <c r="D82" s="25" t="s">
        <v>454</v>
      </c>
      <c r="E82" s="235" t="s">
        <v>219</v>
      </c>
      <c r="F82" s="302" t="s">
        <v>227</v>
      </c>
      <c r="G82" s="329">
        <v>3500000</v>
      </c>
      <c r="H82" s="221">
        <v>1</v>
      </c>
      <c r="I82" s="25" t="s">
        <v>410</v>
      </c>
      <c r="J82" s="25" t="s">
        <v>410</v>
      </c>
      <c r="K82" s="25" t="s">
        <v>221</v>
      </c>
      <c r="L82" s="235" t="s">
        <v>443</v>
      </c>
      <c r="M82" s="263" t="s">
        <v>35</v>
      </c>
      <c r="N82" s="263" t="s">
        <v>444</v>
      </c>
      <c r="O82" s="226"/>
    </row>
    <row r="83" spans="1:15" s="41" customFormat="1" ht="98.4" customHeight="1" thickTop="1" thickBot="1" x14ac:dyDescent="0.4">
      <c r="A83" s="39"/>
      <c r="B83" s="25" t="s">
        <v>455</v>
      </c>
      <c r="C83" s="25" t="s">
        <v>456</v>
      </c>
      <c r="D83" s="221" t="s">
        <v>457</v>
      </c>
      <c r="E83" s="235" t="s">
        <v>219</v>
      </c>
      <c r="F83" s="302" t="s">
        <v>458</v>
      </c>
      <c r="G83" s="307">
        <v>7680000</v>
      </c>
      <c r="H83" s="221">
        <v>1</v>
      </c>
      <c r="I83" s="25" t="s">
        <v>410</v>
      </c>
      <c r="J83" s="25" t="s">
        <v>221</v>
      </c>
      <c r="K83" s="25" t="s">
        <v>459</v>
      </c>
      <c r="L83" s="235" t="s">
        <v>443</v>
      </c>
      <c r="M83" s="263" t="s">
        <v>35</v>
      </c>
      <c r="N83" s="263" t="s">
        <v>460</v>
      </c>
    </row>
    <row r="84" spans="1:15" s="41" customFormat="1" ht="98.4" customHeight="1" thickTop="1" thickBot="1" x14ac:dyDescent="0.4">
      <c r="A84" s="39"/>
      <c r="B84" s="25" t="s">
        <v>455</v>
      </c>
      <c r="C84" s="25" t="s">
        <v>461</v>
      </c>
      <c r="D84" s="221" t="s">
        <v>462</v>
      </c>
      <c r="E84" s="235" t="s">
        <v>219</v>
      </c>
      <c r="F84" s="25" t="s">
        <v>463</v>
      </c>
      <c r="G84" s="330">
        <v>2570000</v>
      </c>
      <c r="H84" s="221">
        <v>1</v>
      </c>
      <c r="I84" s="25" t="s">
        <v>410</v>
      </c>
      <c r="J84" s="25" t="s">
        <v>221</v>
      </c>
      <c r="K84" s="25" t="s">
        <v>459</v>
      </c>
      <c r="L84" s="235" t="s">
        <v>443</v>
      </c>
      <c r="M84" s="263" t="s">
        <v>35</v>
      </c>
      <c r="N84" s="263" t="s">
        <v>460</v>
      </c>
    </row>
    <row r="85" spans="1:15" s="41" customFormat="1" ht="98.4" customHeight="1" thickTop="1" thickBot="1" x14ac:dyDescent="0.4">
      <c r="A85" s="39"/>
      <c r="B85" s="25" t="s">
        <v>464</v>
      </c>
      <c r="C85" s="25" t="s">
        <v>465</v>
      </c>
      <c r="D85" s="25" t="s">
        <v>466</v>
      </c>
      <c r="E85" s="25" t="s">
        <v>219</v>
      </c>
      <c r="F85" s="25" t="s">
        <v>458</v>
      </c>
      <c r="G85" s="307">
        <v>7016100</v>
      </c>
      <c r="H85" s="221">
        <v>1</v>
      </c>
      <c r="I85" s="25" t="s">
        <v>410</v>
      </c>
      <c r="J85" s="25" t="s">
        <v>221</v>
      </c>
      <c r="K85" s="25" t="s">
        <v>459</v>
      </c>
      <c r="L85" s="235" t="s">
        <v>443</v>
      </c>
      <c r="M85" s="263" t="s">
        <v>35</v>
      </c>
      <c r="N85" s="263" t="s">
        <v>460</v>
      </c>
    </row>
    <row r="86" spans="1:15" s="41" customFormat="1" ht="98.4" customHeight="1" thickTop="1" thickBot="1" x14ac:dyDescent="0.4">
      <c r="A86" s="39"/>
      <c r="B86" s="25" t="s">
        <v>464</v>
      </c>
      <c r="C86" s="25" t="s">
        <v>467</v>
      </c>
      <c r="D86" s="221" t="s">
        <v>468</v>
      </c>
      <c r="E86" s="25" t="s">
        <v>219</v>
      </c>
      <c r="F86" s="25" t="s">
        <v>458</v>
      </c>
      <c r="G86" s="307">
        <v>2570000</v>
      </c>
      <c r="H86" s="221">
        <v>1</v>
      </c>
      <c r="I86" s="25" t="s">
        <v>410</v>
      </c>
      <c r="J86" s="25" t="s">
        <v>221</v>
      </c>
      <c r="K86" s="25" t="s">
        <v>459</v>
      </c>
      <c r="L86" s="235" t="s">
        <v>443</v>
      </c>
      <c r="M86" s="263" t="s">
        <v>35</v>
      </c>
      <c r="N86" s="263" t="s">
        <v>460</v>
      </c>
    </row>
    <row r="87" spans="1:15" s="41" customFormat="1" ht="98.4" customHeight="1" thickTop="1" thickBot="1" x14ac:dyDescent="0.4">
      <c r="A87" s="39"/>
      <c r="B87" s="25" t="s">
        <v>464</v>
      </c>
      <c r="C87" s="25" t="s">
        <v>469</v>
      </c>
      <c r="D87" s="221" t="s">
        <v>470</v>
      </c>
      <c r="E87" s="25" t="s">
        <v>219</v>
      </c>
      <c r="F87" s="25" t="s">
        <v>458</v>
      </c>
      <c r="G87" s="307">
        <v>3304899.9971000003</v>
      </c>
      <c r="H87" s="221">
        <v>1</v>
      </c>
      <c r="I87" s="25" t="s">
        <v>410</v>
      </c>
      <c r="J87" s="25" t="s">
        <v>221</v>
      </c>
      <c r="K87" s="25" t="s">
        <v>459</v>
      </c>
      <c r="L87" s="235" t="s">
        <v>443</v>
      </c>
      <c r="M87" s="263" t="s">
        <v>35</v>
      </c>
      <c r="N87" s="263" t="s">
        <v>460</v>
      </c>
    </row>
    <row r="88" spans="1:15" s="41" customFormat="1" ht="98.4" customHeight="1" thickTop="1" thickBot="1" x14ac:dyDescent="0.4">
      <c r="A88" s="39"/>
      <c r="B88" s="25" t="s">
        <v>407</v>
      </c>
      <c r="C88" s="25" t="s">
        <v>471</v>
      </c>
      <c r="D88" s="25" t="s">
        <v>472</v>
      </c>
      <c r="E88" s="25" t="s">
        <v>473</v>
      </c>
      <c r="F88" s="25" t="s">
        <v>211</v>
      </c>
      <c r="G88" s="307">
        <v>0</v>
      </c>
      <c r="H88" s="25" t="s">
        <v>474</v>
      </c>
      <c r="I88" s="25" t="s">
        <v>320</v>
      </c>
      <c r="J88" s="25" t="s">
        <v>320</v>
      </c>
      <c r="K88" s="25" t="s">
        <v>320</v>
      </c>
      <c r="L88" s="235" t="s">
        <v>474</v>
      </c>
      <c r="M88" s="263" t="s">
        <v>35</v>
      </c>
      <c r="N88" s="263" t="s">
        <v>475</v>
      </c>
    </row>
    <row r="89" spans="1:15" s="41" customFormat="1" ht="98.4" customHeight="1" thickTop="1" thickBot="1" x14ac:dyDescent="0.4">
      <c r="A89" s="39"/>
      <c r="B89" s="25" t="s">
        <v>407</v>
      </c>
      <c r="C89" s="25" t="s">
        <v>476</v>
      </c>
      <c r="D89" s="177" t="s">
        <v>477</v>
      </c>
      <c r="E89" s="221">
        <v>1</v>
      </c>
      <c r="F89" s="103" t="s">
        <v>478</v>
      </c>
      <c r="G89" s="307">
        <v>10000000</v>
      </c>
      <c r="H89" s="221">
        <v>1</v>
      </c>
      <c r="I89" s="25" t="s">
        <v>479</v>
      </c>
      <c r="J89" s="25" t="s">
        <v>320</v>
      </c>
      <c r="K89" s="25" t="s">
        <v>480</v>
      </c>
      <c r="L89" s="235" t="s">
        <v>481</v>
      </c>
      <c r="M89" s="263" t="s">
        <v>35</v>
      </c>
      <c r="N89" s="263" t="s">
        <v>482</v>
      </c>
      <c r="O89" s="41" t="s">
        <v>483</v>
      </c>
    </row>
    <row r="90" spans="1:15" s="8" customFormat="1" ht="98.4" customHeight="1" thickTop="1" thickBot="1" x14ac:dyDescent="0.4">
      <c r="A90" s="39"/>
      <c r="B90" s="25" t="s">
        <v>407</v>
      </c>
      <c r="C90" s="25" t="s">
        <v>484</v>
      </c>
      <c r="D90" s="25" t="s">
        <v>485</v>
      </c>
      <c r="E90" s="221" t="s">
        <v>486</v>
      </c>
      <c r="F90" s="101" t="s">
        <v>227</v>
      </c>
      <c r="G90" s="307">
        <v>1000000</v>
      </c>
      <c r="H90" s="221">
        <v>1</v>
      </c>
      <c r="I90" s="25" t="s">
        <v>320</v>
      </c>
      <c r="J90" s="25" t="s">
        <v>320</v>
      </c>
      <c r="K90" s="25" t="s">
        <v>1553</v>
      </c>
      <c r="L90" s="235" t="s">
        <v>487</v>
      </c>
      <c r="M90" s="263" t="s">
        <v>35</v>
      </c>
      <c r="N90" s="263" t="s">
        <v>488</v>
      </c>
      <c r="O90" s="275"/>
    </row>
    <row r="91" spans="1:15" s="8" customFormat="1" ht="98.4" customHeight="1" thickTop="1" thickBot="1" x14ac:dyDescent="0.4">
      <c r="A91" s="39"/>
      <c r="B91" s="25" t="s">
        <v>407</v>
      </c>
      <c r="C91" s="25" t="s">
        <v>489</v>
      </c>
      <c r="D91" s="25" t="s">
        <v>490</v>
      </c>
      <c r="E91" s="221" t="s">
        <v>486</v>
      </c>
      <c r="F91" s="101" t="s">
        <v>227</v>
      </c>
      <c r="G91" s="307">
        <v>1000000</v>
      </c>
      <c r="H91" s="221">
        <v>1</v>
      </c>
      <c r="I91" s="25" t="s">
        <v>320</v>
      </c>
      <c r="J91" s="25" t="s">
        <v>320</v>
      </c>
      <c r="K91" s="25" t="s">
        <v>1553</v>
      </c>
      <c r="L91" s="235" t="s">
        <v>487</v>
      </c>
      <c r="M91" s="263" t="s">
        <v>35</v>
      </c>
      <c r="N91" s="263" t="s">
        <v>488</v>
      </c>
      <c r="O91" s="275"/>
    </row>
    <row r="92" spans="1:15" s="8" customFormat="1" ht="98.4" customHeight="1" thickTop="1" thickBot="1" x14ac:dyDescent="0.4">
      <c r="A92" s="39"/>
      <c r="B92" s="25" t="s">
        <v>407</v>
      </c>
      <c r="C92" s="25" t="s">
        <v>491</v>
      </c>
      <c r="D92" s="25" t="s">
        <v>492</v>
      </c>
      <c r="E92" s="221" t="s">
        <v>486</v>
      </c>
      <c r="F92" s="101" t="s">
        <v>227</v>
      </c>
      <c r="G92" s="307">
        <v>1000000</v>
      </c>
      <c r="H92" s="221">
        <v>1</v>
      </c>
      <c r="I92" s="25" t="s">
        <v>320</v>
      </c>
      <c r="J92" s="25" t="s">
        <v>320</v>
      </c>
      <c r="K92" s="25" t="s">
        <v>1553</v>
      </c>
      <c r="L92" s="235" t="s">
        <v>487</v>
      </c>
      <c r="M92" s="263" t="s">
        <v>35</v>
      </c>
      <c r="N92" s="263" t="s">
        <v>488</v>
      </c>
      <c r="O92" s="275"/>
    </row>
    <row r="93" spans="1:15" s="8" customFormat="1" ht="98.4" customHeight="1" thickTop="1" thickBot="1" x14ac:dyDescent="0.4">
      <c r="A93" s="39"/>
      <c r="B93" s="25" t="s">
        <v>407</v>
      </c>
      <c r="C93" s="25" t="s">
        <v>493</v>
      </c>
      <c r="D93" s="25" t="s">
        <v>494</v>
      </c>
      <c r="E93" s="221" t="s">
        <v>486</v>
      </c>
      <c r="F93" s="101" t="s">
        <v>227</v>
      </c>
      <c r="G93" s="307">
        <v>2000000</v>
      </c>
      <c r="H93" s="221">
        <v>1</v>
      </c>
      <c r="I93" s="25" t="s">
        <v>320</v>
      </c>
      <c r="J93" s="25" t="s">
        <v>320</v>
      </c>
      <c r="K93" s="25" t="s">
        <v>1553</v>
      </c>
      <c r="L93" s="235" t="s">
        <v>487</v>
      </c>
      <c r="M93" s="263" t="s">
        <v>35</v>
      </c>
      <c r="N93" s="263" t="s">
        <v>488</v>
      </c>
      <c r="O93" s="275"/>
    </row>
    <row r="94" spans="1:15" s="8" customFormat="1" ht="98.4" customHeight="1" thickTop="1" thickBot="1" x14ac:dyDescent="0.4">
      <c r="A94" s="39"/>
      <c r="B94" s="25" t="s">
        <v>407</v>
      </c>
      <c r="C94" s="25" t="s">
        <v>495</v>
      </c>
      <c r="D94" s="25" t="s">
        <v>496</v>
      </c>
      <c r="E94" s="221" t="s">
        <v>486</v>
      </c>
      <c r="F94" s="101" t="s">
        <v>227</v>
      </c>
      <c r="G94" s="101">
        <v>1000000</v>
      </c>
      <c r="H94" s="221">
        <v>1</v>
      </c>
      <c r="I94" s="25" t="s">
        <v>320</v>
      </c>
      <c r="J94" s="25" t="s">
        <v>320</v>
      </c>
      <c r="K94" s="25" t="s">
        <v>1553</v>
      </c>
      <c r="L94" s="235" t="s">
        <v>487</v>
      </c>
      <c r="M94" s="263" t="s">
        <v>35</v>
      </c>
      <c r="N94" s="263" t="s">
        <v>488</v>
      </c>
      <c r="O94" s="275"/>
    </row>
    <row r="95" spans="1:15" s="8" customFormat="1" ht="98.4" customHeight="1" thickTop="1" thickBot="1" x14ac:dyDescent="0.4">
      <c r="A95" s="39"/>
      <c r="B95" s="25" t="s">
        <v>407</v>
      </c>
      <c r="C95" s="25" t="s">
        <v>497</v>
      </c>
      <c r="D95" s="25" t="s">
        <v>498</v>
      </c>
      <c r="E95" s="221" t="s">
        <v>486</v>
      </c>
      <c r="F95" s="101" t="s">
        <v>227</v>
      </c>
      <c r="G95" s="101">
        <v>1500000</v>
      </c>
      <c r="H95" s="221">
        <v>1</v>
      </c>
      <c r="I95" s="25" t="s">
        <v>320</v>
      </c>
      <c r="J95" s="25" t="s">
        <v>320</v>
      </c>
      <c r="K95" s="25" t="s">
        <v>1553</v>
      </c>
      <c r="L95" s="235" t="s">
        <v>487</v>
      </c>
      <c r="M95" s="263" t="s">
        <v>35</v>
      </c>
      <c r="N95" s="263" t="s">
        <v>488</v>
      </c>
      <c r="O95" s="275"/>
    </row>
    <row r="96" spans="1:15" s="8" customFormat="1" ht="98.4" customHeight="1" thickTop="1" thickBot="1" x14ac:dyDescent="0.4">
      <c r="A96" s="39"/>
      <c r="B96" s="25" t="s">
        <v>407</v>
      </c>
      <c r="C96" s="25" t="s">
        <v>499</v>
      </c>
      <c r="D96" s="25" t="s">
        <v>500</v>
      </c>
      <c r="E96" s="221" t="s">
        <v>486</v>
      </c>
      <c r="F96" s="101" t="s">
        <v>227</v>
      </c>
      <c r="G96" s="101">
        <v>2000000</v>
      </c>
      <c r="H96" s="221">
        <v>1</v>
      </c>
      <c r="I96" s="25" t="s">
        <v>320</v>
      </c>
      <c r="J96" s="25" t="s">
        <v>320</v>
      </c>
      <c r="K96" s="25" t="s">
        <v>1553</v>
      </c>
      <c r="L96" s="235" t="s">
        <v>487</v>
      </c>
      <c r="M96" s="263" t="s">
        <v>35</v>
      </c>
      <c r="N96" s="263" t="s">
        <v>488</v>
      </c>
      <c r="O96" s="275"/>
    </row>
    <row r="97" spans="1:68" s="8" customFormat="1" ht="98.4" customHeight="1" thickTop="1" thickBot="1" x14ac:dyDescent="0.4">
      <c r="A97" s="39"/>
      <c r="B97" s="25" t="s">
        <v>407</v>
      </c>
      <c r="C97" s="25" t="s">
        <v>501</v>
      </c>
      <c r="D97" s="25" t="s">
        <v>502</v>
      </c>
      <c r="E97" s="221" t="s">
        <v>486</v>
      </c>
      <c r="F97" s="101" t="s">
        <v>227</v>
      </c>
      <c r="G97" s="101">
        <v>3000000</v>
      </c>
      <c r="H97" s="221">
        <v>1</v>
      </c>
      <c r="I97" s="25" t="s">
        <v>320</v>
      </c>
      <c r="J97" s="25" t="s">
        <v>320</v>
      </c>
      <c r="K97" s="25" t="s">
        <v>1553</v>
      </c>
      <c r="L97" s="235" t="s">
        <v>487</v>
      </c>
      <c r="M97" s="263" t="s">
        <v>35</v>
      </c>
      <c r="N97" s="263" t="s">
        <v>488</v>
      </c>
      <c r="O97" s="275"/>
    </row>
    <row r="98" spans="1:68" s="8" customFormat="1" ht="98.4" customHeight="1" thickTop="1" thickBot="1" x14ac:dyDescent="0.4">
      <c r="A98" s="39"/>
      <c r="B98" s="25" t="s">
        <v>407</v>
      </c>
      <c r="C98" s="25" t="s">
        <v>503</v>
      </c>
      <c r="D98" s="25" t="s">
        <v>504</v>
      </c>
      <c r="E98" s="221" t="s">
        <v>486</v>
      </c>
      <c r="F98" s="101" t="s">
        <v>227</v>
      </c>
      <c r="G98" s="101">
        <v>2000000</v>
      </c>
      <c r="H98" s="221">
        <v>1</v>
      </c>
      <c r="I98" s="25" t="s">
        <v>320</v>
      </c>
      <c r="J98" s="25" t="s">
        <v>320</v>
      </c>
      <c r="K98" s="25" t="s">
        <v>1553</v>
      </c>
      <c r="L98" s="235" t="s">
        <v>487</v>
      </c>
      <c r="M98" s="263" t="s">
        <v>35</v>
      </c>
      <c r="N98" s="263" t="s">
        <v>488</v>
      </c>
      <c r="O98" s="275"/>
    </row>
    <row r="99" spans="1:68" s="8" customFormat="1" ht="98.4" customHeight="1" thickTop="1" thickBot="1" x14ac:dyDescent="0.4">
      <c r="A99" s="39"/>
      <c r="B99" s="25" t="s">
        <v>407</v>
      </c>
      <c r="C99" s="25" t="s">
        <v>505</v>
      </c>
      <c r="D99" s="25" t="s">
        <v>506</v>
      </c>
      <c r="E99" s="221" t="s">
        <v>486</v>
      </c>
      <c r="F99" s="101" t="s">
        <v>227</v>
      </c>
      <c r="G99" s="101">
        <v>500000</v>
      </c>
      <c r="H99" s="221">
        <v>1</v>
      </c>
      <c r="I99" s="25" t="s">
        <v>320</v>
      </c>
      <c r="J99" s="25" t="s">
        <v>320</v>
      </c>
      <c r="K99" s="25" t="s">
        <v>1553</v>
      </c>
      <c r="L99" s="235" t="s">
        <v>487</v>
      </c>
      <c r="M99" s="263" t="s">
        <v>35</v>
      </c>
      <c r="N99" s="263" t="s">
        <v>488</v>
      </c>
      <c r="O99" s="275"/>
    </row>
    <row r="100" spans="1:68" s="8" customFormat="1" ht="98.4" customHeight="1" thickTop="1" thickBot="1" x14ac:dyDescent="0.4">
      <c r="A100" s="39"/>
      <c r="B100" s="25" t="s">
        <v>407</v>
      </c>
      <c r="C100" s="25" t="s">
        <v>507</v>
      </c>
      <c r="D100" s="25" t="s">
        <v>508</v>
      </c>
      <c r="E100" s="221" t="s">
        <v>486</v>
      </c>
      <c r="F100" s="101" t="s">
        <v>227</v>
      </c>
      <c r="G100" s="101">
        <v>20000000</v>
      </c>
      <c r="H100" s="221">
        <v>1</v>
      </c>
      <c r="I100" s="25" t="s">
        <v>320</v>
      </c>
      <c r="J100" s="25" t="s">
        <v>320</v>
      </c>
      <c r="K100" s="25" t="s">
        <v>1553</v>
      </c>
      <c r="L100" s="235" t="s">
        <v>487</v>
      </c>
      <c r="M100" s="263" t="s">
        <v>35</v>
      </c>
      <c r="N100" s="263" t="s">
        <v>488</v>
      </c>
      <c r="O100" s="275"/>
    </row>
    <row r="101" spans="1:68" s="8" customFormat="1" ht="98.4" customHeight="1" thickTop="1" thickBot="1" x14ac:dyDescent="0.4">
      <c r="A101" s="39"/>
      <c r="B101" s="25" t="s">
        <v>407</v>
      </c>
      <c r="C101" s="25" t="s">
        <v>509</v>
      </c>
      <c r="D101" s="25" t="s">
        <v>509</v>
      </c>
      <c r="E101" s="221" t="s">
        <v>486</v>
      </c>
      <c r="F101" s="101" t="s">
        <v>227</v>
      </c>
      <c r="G101" s="101">
        <v>1000000</v>
      </c>
      <c r="H101" s="221">
        <v>1</v>
      </c>
      <c r="I101" s="25" t="s">
        <v>320</v>
      </c>
      <c r="J101" s="25" t="s">
        <v>320</v>
      </c>
      <c r="K101" s="25" t="s">
        <v>1553</v>
      </c>
      <c r="L101" s="235" t="s">
        <v>487</v>
      </c>
      <c r="M101" s="263" t="s">
        <v>510</v>
      </c>
      <c r="N101" s="263" t="s">
        <v>488</v>
      </c>
      <c r="O101" s="275" t="s">
        <v>511</v>
      </c>
    </row>
    <row r="102" spans="1:68" s="8" customFormat="1" ht="98.4" customHeight="1" thickTop="1" thickBot="1" x14ac:dyDescent="0.4">
      <c r="A102" s="39"/>
      <c r="B102" s="25" t="s">
        <v>407</v>
      </c>
      <c r="C102" s="25" t="s">
        <v>512</v>
      </c>
      <c r="D102" s="25" t="s">
        <v>513</v>
      </c>
      <c r="E102" s="221" t="s">
        <v>486</v>
      </c>
      <c r="F102" s="101" t="s">
        <v>227</v>
      </c>
      <c r="G102" s="101">
        <v>1500000</v>
      </c>
      <c r="H102" s="221">
        <v>1</v>
      </c>
      <c r="I102" s="25" t="s">
        <v>320</v>
      </c>
      <c r="J102" s="25" t="s">
        <v>320</v>
      </c>
      <c r="K102" s="25" t="s">
        <v>1553</v>
      </c>
      <c r="L102" s="235" t="s">
        <v>487</v>
      </c>
      <c r="M102" s="263" t="s">
        <v>35</v>
      </c>
      <c r="N102" s="263" t="s">
        <v>488</v>
      </c>
      <c r="O102" s="275"/>
    </row>
    <row r="103" spans="1:68" s="8" customFormat="1" ht="98.4" customHeight="1" thickTop="1" thickBot="1" x14ac:dyDescent="0.4">
      <c r="A103" s="39"/>
      <c r="B103" s="25" t="s">
        <v>407</v>
      </c>
      <c r="C103" s="25" t="s">
        <v>514</v>
      </c>
      <c r="D103" s="25" t="s">
        <v>514</v>
      </c>
      <c r="E103" s="221" t="s">
        <v>486</v>
      </c>
      <c r="F103" s="101" t="s">
        <v>227</v>
      </c>
      <c r="G103" s="101">
        <v>500000</v>
      </c>
      <c r="H103" s="221">
        <v>1</v>
      </c>
      <c r="I103" s="25" t="s">
        <v>320</v>
      </c>
      <c r="J103" s="25" t="s">
        <v>320</v>
      </c>
      <c r="K103" s="25" t="s">
        <v>1553</v>
      </c>
      <c r="L103" s="235" t="s">
        <v>487</v>
      </c>
      <c r="M103" s="263" t="s">
        <v>35</v>
      </c>
      <c r="N103" s="263" t="s">
        <v>488</v>
      </c>
      <c r="O103" s="275"/>
    </row>
    <row r="104" spans="1:68" s="8" customFormat="1" ht="98.4" customHeight="1" thickTop="1" thickBot="1" x14ac:dyDescent="0.4">
      <c r="A104" s="39"/>
      <c r="B104" s="25" t="s">
        <v>407</v>
      </c>
      <c r="C104" s="25" t="s">
        <v>515</v>
      </c>
      <c r="D104" s="25" t="s">
        <v>516</v>
      </c>
      <c r="E104" s="221" t="s">
        <v>486</v>
      </c>
      <c r="F104" s="101" t="s">
        <v>227</v>
      </c>
      <c r="G104" s="101">
        <v>800000</v>
      </c>
      <c r="H104" s="221">
        <v>1</v>
      </c>
      <c r="I104" s="25" t="s">
        <v>320</v>
      </c>
      <c r="J104" s="25" t="s">
        <v>320</v>
      </c>
      <c r="K104" s="25" t="s">
        <v>1553</v>
      </c>
      <c r="L104" s="235" t="s">
        <v>487</v>
      </c>
      <c r="M104" s="263" t="s">
        <v>35</v>
      </c>
      <c r="N104" s="263" t="s">
        <v>488</v>
      </c>
      <c r="O104" s="275"/>
    </row>
    <row r="105" spans="1:68" s="8" customFormat="1" ht="98.4" customHeight="1" thickTop="1" thickBot="1" x14ac:dyDescent="0.4">
      <c r="A105" s="39"/>
      <c r="B105" s="25" t="s">
        <v>407</v>
      </c>
      <c r="C105" s="25" t="s">
        <v>517</v>
      </c>
      <c r="D105" s="25" t="s">
        <v>518</v>
      </c>
      <c r="E105" s="221" t="s">
        <v>486</v>
      </c>
      <c r="F105" s="101" t="s">
        <v>227</v>
      </c>
      <c r="G105" s="101">
        <v>1500000</v>
      </c>
      <c r="H105" s="221">
        <v>1</v>
      </c>
      <c r="I105" s="25" t="s">
        <v>320</v>
      </c>
      <c r="J105" s="25" t="s">
        <v>320</v>
      </c>
      <c r="K105" s="25" t="s">
        <v>1553</v>
      </c>
      <c r="L105" s="235" t="s">
        <v>487</v>
      </c>
      <c r="M105" s="263" t="s">
        <v>35</v>
      </c>
      <c r="N105" s="263" t="s">
        <v>488</v>
      </c>
      <c r="O105" s="275"/>
    </row>
    <row r="106" spans="1:68" s="209" customFormat="1" ht="98.4" customHeight="1" thickTop="1" thickBot="1" x14ac:dyDescent="0.4">
      <c r="A106" s="208"/>
      <c r="B106" s="357" t="s">
        <v>519</v>
      </c>
      <c r="C106" s="357"/>
      <c r="D106" s="357"/>
      <c r="E106" s="357"/>
      <c r="F106" s="357"/>
      <c r="G106" s="357"/>
      <c r="H106" s="357"/>
      <c r="I106" s="357"/>
      <c r="J106" s="357"/>
      <c r="K106" s="357"/>
      <c r="L106" s="357"/>
      <c r="M106" s="374"/>
      <c r="N106" s="27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row>
    <row r="107" spans="1:68" s="3" customFormat="1" ht="141.6" customHeight="1" thickTop="1" thickBot="1" x14ac:dyDescent="0.4">
      <c r="A107" s="39"/>
      <c r="B107" s="355" t="s">
        <v>520</v>
      </c>
      <c r="C107" s="355" t="s">
        <v>521</v>
      </c>
      <c r="D107" s="24" t="s">
        <v>522</v>
      </c>
      <c r="E107" s="25">
        <v>9555</v>
      </c>
      <c r="F107" s="25" t="s">
        <v>211</v>
      </c>
      <c r="G107" s="387">
        <v>18413644.700000003</v>
      </c>
      <c r="H107" s="25">
        <v>9555</v>
      </c>
      <c r="I107" s="25">
        <v>9555</v>
      </c>
      <c r="J107" s="25">
        <v>9555</v>
      </c>
      <c r="K107" s="25">
        <v>9555</v>
      </c>
      <c r="L107" s="25">
        <v>9555</v>
      </c>
      <c r="M107" s="24" t="s">
        <v>523</v>
      </c>
      <c r="N107" s="28" t="s">
        <v>524</v>
      </c>
    </row>
    <row r="108" spans="1:68" s="3" customFormat="1" ht="196.2" customHeight="1" thickTop="1" thickBot="1" x14ac:dyDescent="0.4">
      <c r="A108" s="39"/>
      <c r="B108" s="350"/>
      <c r="C108" s="350"/>
      <c r="D108" s="24" t="s">
        <v>525</v>
      </c>
      <c r="E108" s="331">
        <v>46</v>
      </c>
      <c r="F108" s="25" t="s">
        <v>211</v>
      </c>
      <c r="G108" s="388"/>
      <c r="H108" s="25">
        <v>46</v>
      </c>
      <c r="I108" s="25">
        <v>46</v>
      </c>
      <c r="J108" s="25">
        <v>46</v>
      </c>
      <c r="K108" s="25">
        <v>46</v>
      </c>
      <c r="L108" s="25">
        <v>46</v>
      </c>
      <c r="M108" s="24" t="s">
        <v>523</v>
      </c>
      <c r="N108" s="28" t="s">
        <v>526</v>
      </c>
    </row>
    <row r="109" spans="1:68" s="3" customFormat="1" ht="133.94999999999999" customHeight="1" thickTop="1" thickBot="1" x14ac:dyDescent="0.4">
      <c r="A109" s="204" t="s">
        <v>519</v>
      </c>
      <c r="B109" s="350"/>
      <c r="C109" s="350"/>
      <c r="D109" s="24" t="s">
        <v>527</v>
      </c>
      <c r="E109" s="25">
        <v>725</v>
      </c>
      <c r="F109" s="25" t="s">
        <v>211</v>
      </c>
      <c r="G109" s="388"/>
      <c r="H109" s="25">
        <v>725</v>
      </c>
      <c r="I109" s="25">
        <v>725</v>
      </c>
      <c r="J109" s="25">
        <v>725</v>
      </c>
      <c r="K109" s="25">
        <v>725</v>
      </c>
      <c r="L109" s="25">
        <v>725</v>
      </c>
      <c r="M109" s="24" t="s">
        <v>523</v>
      </c>
      <c r="N109" s="28" t="s">
        <v>528</v>
      </c>
    </row>
    <row r="110" spans="1:68" s="3" customFormat="1" ht="133.94999999999999" customHeight="1" thickTop="1" thickBot="1" x14ac:dyDescent="0.4">
      <c r="A110" s="204"/>
      <c r="B110" s="350"/>
      <c r="C110" s="350"/>
      <c r="D110" s="24" t="s">
        <v>529</v>
      </c>
      <c r="E110" s="25" t="s">
        <v>530</v>
      </c>
      <c r="F110" s="25" t="s">
        <v>211</v>
      </c>
      <c r="G110" s="388"/>
      <c r="H110" s="24" t="s">
        <v>530</v>
      </c>
      <c r="I110" s="24" t="s">
        <v>530</v>
      </c>
      <c r="J110" s="24" t="s">
        <v>530</v>
      </c>
      <c r="K110" s="24" t="s">
        <v>530</v>
      </c>
      <c r="L110" s="24" t="s">
        <v>530</v>
      </c>
      <c r="M110" s="24" t="s">
        <v>523</v>
      </c>
      <c r="N110" s="28" t="s">
        <v>531</v>
      </c>
    </row>
    <row r="111" spans="1:68" s="3" customFormat="1" ht="126" customHeight="1" thickTop="1" thickBot="1" x14ac:dyDescent="0.4">
      <c r="A111" s="27">
        <v>600</v>
      </c>
      <c r="B111" s="351"/>
      <c r="C111" s="351"/>
      <c r="D111" s="24" t="s">
        <v>1555</v>
      </c>
      <c r="E111" s="25" t="s">
        <v>219</v>
      </c>
      <c r="F111" s="25" t="s">
        <v>211</v>
      </c>
      <c r="G111" s="389"/>
      <c r="H111" s="24">
        <v>1</v>
      </c>
      <c r="I111" s="24" t="s">
        <v>320</v>
      </c>
      <c r="J111" s="24" t="s">
        <v>320</v>
      </c>
      <c r="K111" s="24" t="s">
        <v>320</v>
      </c>
      <c r="L111" s="24">
        <v>1</v>
      </c>
      <c r="M111" s="24" t="s">
        <v>523</v>
      </c>
      <c r="N111" s="28" t="s">
        <v>1554</v>
      </c>
    </row>
    <row r="112" spans="1:68" s="3" customFormat="1" ht="52.2" customHeight="1" thickTop="1" thickBot="1" x14ac:dyDescent="0.4">
      <c r="A112" s="231"/>
      <c r="B112" s="374" t="s">
        <v>532</v>
      </c>
      <c r="C112" s="374"/>
      <c r="D112" s="374"/>
      <c r="E112" s="374"/>
      <c r="F112" s="374"/>
      <c r="G112" s="374"/>
      <c r="H112" s="374"/>
      <c r="I112" s="374"/>
      <c r="J112" s="374"/>
      <c r="K112" s="374"/>
      <c r="L112" s="374"/>
      <c r="M112" s="374"/>
      <c r="N112" s="379"/>
    </row>
    <row r="113" spans="1:18" s="3" customFormat="1" ht="126" customHeight="1" thickTop="1" thickBot="1" x14ac:dyDescent="0.4">
      <c r="A113" s="231"/>
      <c r="B113" s="232" t="s">
        <v>274</v>
      </c>
      <c r="C113" s="25" t="s">
        <v>533</v>
      </c>
      <c r="D113" s="25" t="s">
        <v>534</v>
      </c>
      <c r="E113" s="25" t="s">
        <v>219</v>
      </c>
      <c r="F113" s="247" t="s">
        <v>384</v>
      </c>
      <c r="G113" s="323">
        <v>5000000</v>
      </c>
      <c r="H113" s="200">
        <v>1</v>
      </c>
      <c r="I113" s="125" t="s">
        <v>535</v>
      </c>
      <c r="J113" s="125" t="s">
        <v>536</v>
      </c>
      <c r="K113" s="125" t="s">
        <v>320</v>
      </c>
      <c r="L113" s="125" t="s">
        <v>537</v>
      </c>
      <c r="M113" s="25" t="s">
        <v>538</v>
      </c>
      <c r="N113" s="28" t="s">
        <v>539</v>
      </c>
    </row>
    <row r="114" spans="1:18" s="3" customFormat="1" ht="126" customHeight="1" thickTop="1" thickBot="1" x14ac:dyDescent="0.4">
      <c r="A114" s="231"/>
      <c r="B114" s="264" t="s">
        <v>249</v>
      </c>
      <c r="C114" s="25" t="s">
        <v>540</v>
      </c>
      <c r="D114" s="25" t="s">
        <v>541</v>
      </c>
      <c r="E114" s="221">
        <v>0.5</v>
      </c>
      <c r="F114" s="247" t="s">
        <v>227</v>
      </c>
      <c r="G114" s="323">
        <v>12000000</v>
      </c>
      <c r="H114" s="200">
        <v>1</v>
      </c>
      <c r="I114" s="245" t="s">
        <v>542</v>
      </c>
      <c r="J114" s="245" t="s">
        <v>543</v>
      </c>
      <c r="K114" s="245" t="s">
        <v>544</v>
      </c>
      <c r="L114" s="245" t="s">
        <v>545</v>
      </c>
      <c r="M114" s="25" t="s">
        <v>538</v>
      </c>
      <c r="N114" s="28" t="s">
        <v>546</v>
      </c>
    </row>
    <row r="115" spans="1:18" s="3" customFormat="1" ht="56.25" customHeight="1" thickTop="1" thickBot="1" x14ac:dyDescent="0.4">
      <c r="A115" s="118"/>
      <c r="B115" s="357" t="s">
        <v>547</v>
      </c>
      <c r="C115" s="357"/>
      <c r="D115" s="357"/>
      <c r="E115" s="357"/>
      <c r="F115" s="357"/>
      <c r="G115" s="357"/>
      <c r="H115" s="357"/>
      <c r="I115" s="357"/>
      <c r="J115" s="357"/>
      <c r="K115" s="357"/>
      <c r="L115" s="357"/>
      <c r="M115" s="357"/>
      <c r="N115" s="270"/>
    </row>
    <row r="116" spans="1:18" s="210" customFormat="1" ht="87.6" customHeight="1" x14ac:dyDescent="0.35">
      <c r="A116" s="228"/>
      <c r="B116" s="24" t="s">
        <v>548</v>
      </c>
      <c r="C116" s="129" t="s">
        <v>549</v>
      </c>
      <c r="D116" s="29" t="s">
        <v>550</v>
      </c>
      <c r="E116" s="318">
        <v>1</v>
      </c>
      <c r="F116" s="318" t="s">
        <v>392</v>
      </c>
      <c r="G116" s="319">
        <v>0</v>
      </c>
      <c r="H116" s="318">
        <v>1</v>
      </c>
      <c r="I116" s="318">
        <v>1</v>
      </c>
      <c r="J116" s="318">
        <v>1</v>
      </c>
      <c r="K116" s="318">
        <v>1</v>
      </c>
      <c r="L116" s="318">
        <v>1</v>
      </c>
      <c r="M116" s="320" t="s">
        <v>44</v>
      </c>
      <c r="N116" s="321" t="s">
        <v>551</v>
      </c>
    </row>
    <row r="117" spans="1:18" s="210" customFormat="1" ht="87.6" customHeight="1" thickTop="1" thickBot="1" x14ac:dyDescent="0.4">
      <c r="A117" s="228"/>
      <c r="B117" s="105" t="s">
        <v>249</v>
      </c>
      <c r="C117" s="230" t="s">
        <v>552</v>
      </c>
      <c r="D117" s="24" t="s">
        <v>553</v>
      </c>
      <c r="E117" s="200">
        <v>0.28999999999999998</v>
      </c>
      <c r="F117" s="200" t="s">
        <v>554</v>
      </c>
      <c r="G117" s="281" t="s">
        <v>555</v>
      </c>
      <c r="H117" s="200">
        <v>1</v>
      </c>
      <c r="I117" s="200" t="s">
        <v>556</v>
      </c>
      <c r="J117" s="200" t="s">
        <v>557</v>
      </c>
      <c r="K117" s="125" t="s">
        <v>320</v>
      </c>
      <c r="L117" s="134" t="s">
        <v>558</v>
      </c>
      <c r="M117" s="125" t="s">
        <v>559</v>
      </c>
      <c r="N117" s="259" t="s">
        <v>447</v>
      </c>
    </row>
    <row r="118" spans="1:18" s="210" customFormat="1" ht="87.6" customHeight="1" thickTop="1" thickBot="1" x14ac:dyDescent="0.4">
      <c r="A118" s="228"/>
      <c r="B118" s="105" t="s">
        <v>249</v>
      </c>
      <c r="C118" s="24" t="s">
        <v>560</v>
      </c>
      <c r="D118" s="25" t="s">
        <v>561</v>
      </c>
      <c r="E118" s="246" t="s">
        <v>219</v>
      </c>
      <c r="F118" s="246" t="s">
        <v>227</v>
      </c>
      <c r="G118" s="280">
        <v>500000</v>
      </c>
      <c r="H118" s="246">
        <v>1</v>
      </c>
      <c r="I118" s="125" t="s">
        <v>305</v>
      </c>
      <c r="J118" s="125" t="s">
        <v>306</v>
      </c>
      <c r="K118" s="125" t="s">
        <v>315</v>
      </c>
      <c r="L118" s="134" t="s">
        <v>308</v>
      </c>
      <c r="M118" s="125" t="s">
        <v>538</v>
      </c>
      <c r="N118" s="28" t="s">
        <v>562</v>
      </c>
    </row>
    <row r="119" spans="1:18" s="210" customFormat="1" ht="87.6" customHeight="1" thickTop="1" thickBot="1" x14ac:dyDescent="0.4">
      <c r="A119" s="228"/>
      <c r="B119" s="105" t="s">
        <v>249</v>
      </c>
      <c r="C119" s="24" t="s">
        <v>563</v>
      </c>
      <c r="D119" s="25" t="s">
        <v>564</v>
      </c>
      <c r="E119" s="246" t="s">
        <v>219</v>
      </c>
      <c r="F119" s="246" t="s">
        <v>554</v>
      </c>
      <c r="G119" s="280">
        <v>1000000</v>
      </c>
      <c r="H119" s="246">
        <v>1</v>
      </c>
      <c r="I119" s="125" t="s">
        <v>305</v>
      </c>
      <c r="J119" s="125" t="s">
        <v>306</v>
      </c>
      <c r="K119" s="125" t="s">
        <v>315</v>
      </c>
      <c r="L119" s="134" t="s">
        <v>308</v>
      </c>
      <c r="M119" s="125" t="s">
        <v>538</v>
      </c>
      <c r="N119" s="28" t="s">
        <v>562</v>
      </c>
    </row>
    <row r="120" spans="1:18" s="210" customFormat="1" ht="87.6" customHeight="1" thickTop="1" thickBot="1" x14ac:dyDescent="0.4">
      <c r="A120" s="228"/>
      <c r="B120" s="105" t="s">
        <v>249</v>
      </c>
      <c r="C120" s="24" t="s">
        <v>565</v>
      </c>
      <c r="D120" s="25" t="s">
        <v>564</v>
      </c>
      <c r="E120" s="246" t="s">
        <v>219</v>
      </c>
      <c r="F120" s="246" t="s">
        <v>227</v>
      </c>
      <c r="G120" s="280">
        <v>1000000</v>
      </c>
      <c r="H120" s="246">
        <v>1</v>
      </c>
      <c r="I120" s="125" t="s">
        <v>305</v>
      </c>
      <c r="J120" s="125" t="s">
        <v>306</v>
      </c>
      <c r="K120" s="125" t="s">
        <v>320</v>
      </c>
      <c r="L120" s="134" t="s">
        <v>308</v>
      </c>
      <c r="M120" s="125" t="s">
        <v>538</v>
      </c>
      <c r="N120" s="28" t="s">
        <v>562</v>
      </c>
    </row>
    <row r="121" spans="1:18" s="210" customFormat="1" ht="87.6" customHeight="1" thickTop="1" thickBot="1" x14ac:dyDescent="0.4">
      <c r="A121" s="228"/>
      <c r="B121" s="105" t="s">
        <v>249</v>
      </c>
      <c r="C121" s="24" t="s">
        <v>566</v>
      </c>
      <c r="D121" s="25" t="s">
        <v>567</v>
      </c>
      <c r="E121" s="246" t="s">
        <v>219</v>
      </c>
      <c r="F121" s="246" t="s">
        <v>227</v>
      </c>
      <c r="G121" s="252">
        <v>250000</v>
      </c>
      <c r="H121" s="246">
        <v>1</v>
      </c>
      <c r="I121" s="125" t="s">
        <v>305</v>
      </c>
      <c r="J121" s="125" t="s">
        <v>306</v>
      </c>
      <c r="K121" s="125" t="s">
        <v>315</v>
      </c>
      <c r="L121" s="134" t="s">
        <v>308</v>
      </c>
      <c r="M121" s="125" t="s">
        <v>538</v>
      </c>
      <c r="N121" s="28" t="s">
        <v>562</v>
      </c>
    </row>
    <row r="122" spans="1:18" s="210" customFormat="1" ht="108" customHeight="1" thickTop="1" thickBot="1" x14ac:dyDescent="0.4">
      <c r="A122" s="228"/>
      <c r="B122" s="105" t="s">
        <v>407</v>
      </c>
      <c r="C122" s="25" t="s">
        <v>568</v>
      </c>
      <c r="D122" s="253" t="s">
        <v>569</v>
      </c>
      <c r="E122" s="200" t="s">
        <v>219</v>
      </c>
      <c r="F122" s="200" t="s">
        <v>570</v>
      </c>
      <c r="G122" s="280" t="s">
        <v>571</v>
      </c>
      <c r="H122" s="200">
        <v>1</v>
      </c>
      <c r="I122" s="134" t="s">
        <v>320</v>
      </c>
      <c r="J122" s="125" t="s">
        <v>535</v>
      </c>
      <c r="K122" s="125" t="s">
        <v>536</v>
      </c>
      <c r="L122" s="125" t="s">
        <v>537</v>
      </c>
      <c r="M122" s="125" t="s">
        <v>538</v>
      </c>
      <c r="N122" s="28" t="s">
        <v>539</v>
      </c>
    </row>
    <row r="123" spans="1:18" s="210" customFormat="1" ht="87.6" customHeight="1" thickTop="1" thickBot="1" x14ac:dyDescent="0.4">
      <c r="A123" s="228"/>
      <c r="B123" s="105" t="s">
        <v>407</v>
      </c>
      <c r="C123" s="25" t="s">
        <v>572</v>
      </c>
      <c r="D123" s="253" t="s">
        <v>573</v>
      </c>
      <c r="E123" s="200" t="s">
        <v>219</v>
      </c>
      <c r="F123" s="200" t="s">
        <v>227</v>
      </c>
      <c r="G123" s="280" t="s">
        <v>574</v>
      </c>
      <c r="H123" s="200">
        <v>1</v>
      </c>
      <c r="I123" s="134" t="s">
        <v>320</v>
      </c>
      <c r="J123" s="125" t="s">
        <v>535</v>
      </c>
      <c r="K123" s="125" t="s">
        <v>536</v>
      </c>
      <c r="L123" s="125" t="s">
        <v>537</v>
      </c>
      <c r="M123" s="125" t="s">
        <v>538</v>
      </c>
      <c r="N123" s="28" t="s">
        <v>539</v>
      </c>
    </row>
    <row r="124" spans="1:18" s="210" customFormat="1" ht="87.6" customHeight="1" thickTop="1" thickBot="1" x14ac:dyDescent="0.4">
      <c r="A124" s="228"/>
      <c r="B124" s="105" t="s">
        <v>407</v>
      </c>
      <c r="C124" s="212" t="s">
        <v>575</v>
      </c>
      <c r="D124" s="26" t="s">
        <v>576</v>
      </c>
      <c r="E124" s="200" t="s">
        <v>219</v>
      </c>
      <c r="F124" s="200" t="s">
        <v>227</v>
      </c>
      <c r="G124" s="280" t="s">
        <v>577</v>
      </c>
      <c r="H124" s="200">
        <v>1</v>
      </c>
      <c r="I124" s="134" t="s">
        <v>320</v>
      </c>
      <c r="J124" s="134" t="s">
        <v>320</v>
      </c>
      <c r="K124" s="134" t="s">
        <v>320</v>
      </c>
      <c r="L124" s="134" t="s">
        <v>578</v>
      </c>
      <c r="M124" s="125" t="s">
        <v>538</v>
      </c>
      <c r="N124" s="256" t="s">
        <v>579</v>
      </c>
    </row>
    <row r="125" spans="1:18" s="37" customFormat="1" ht="94.2" customHeight="1" thickTop="1" thickBot="1" x14ac:dyDescent="0.4">
      <c r="A125" s="228"/>
      <c r="B125" s="24" t="s">
        <v>580</v>
      </c>
      <c r="C125" s="24" t="s">
        <v>581</v>
      </c>
      <c r="D125" s="24" t="s">
        <v>582</v>
      </c>
      <c r="E125" s="24">
        <v>144</v>
      </c>
      <c r="F125" s="24" t="s">
        <v>392</v>
      </c>
      <c r="G125" s="279">
        <v>1891976</v>
      </c>
      <c r="H125" s="24">
        <v>144</v>
      </c>
      <c r="I125" s="24">
        <v>36</v>
      </c>
      <c r="J125" s="24">
        <v>36</v>
      </c>
      <c r="K125" s="24">
        <v>36</v>
      </c>
      <c r="L125" s="24">
        <v>36</v>
      </c>
      <c r="M125" s="32" t="s">
        <v>44</v>
      </c>
      <c r="N125" s="300" t="s">
        <v>583</v>
      </c>
      <c r="R125" s="37" t="s">
        <v>584</v>
      </c>
    </row>
    <row r="126" spans="1:18" s="37" customFormat="1" ht="82.2" customHeight="1" thickTop="1" thickBot="1" x14ac:dyDescent="0.4">
      <c r="A126" s="203" t="s">
        <v>547</v>
      </c>
      <c r="B126" s="24" t="s">
        <v>580</v>
      </c>
      <c r="C126" s="33" t="s">
        <v>585</v>
      </c>
      <c r="D126" s="24" t="s">
        <v>586</v>
      </c>
      <c r="E126" s="24">
        <v>303</v>
      </c>
      <c r="F126" s="24" t="s">
        <v>211</v>
      </c>
      <c r="G126" s="279">
        <v>7743963</v>
      </c>
      <c r="H126" s="24">
        <v>339</v>
      </c>
      <c r="I126" s="24">
        <v>85</v>
      </c>
      <c r="J126" s="24">
        <v>85</v>
      </c>
      <c r="K126" s="24">
        <v>85</v>
      </c>
      <c r="L126" s="24">
        <v>84</v>
      </c>
      <c r="M126" s="32" t="s">
        <v>44</v>
      </c>
      <c r="N126" s="332" t="s">
        <v>583</v>
      </c>
    </row>
    <row r="127" spans="1:18" s="37" customFormat="1" ht="103.95" customHeight="1" thickTop="1" thickBot="1" x14ac:dyDescent="0.4">
      <c r="A127" s="27"/>
      <c r="B127" s="24" t="s">
        <v>580</v>
      </c>
      <c r="C127" s="33" t="s">
        <v>587</v>
      </c>
      <c r="D127" s="24" t="s">
        <v>588</v>
      </c>
      <c r="E127" s="222">
        <v>34001.1</v>
      </c>
      <c r="F127" s="222" t="s">
        <v>211</v>
      </c>
      <c r="G127" s="279">
        <v>24970000</v>
      </c>
      <c r="H127" s="25">
        <v>30748</v>
      </c>
      <c r="I127" s="24">
        <v>6000</v>
      </c>
      <c r="J127" s="24">
        <v>6000</v>
      </c>
      <c r="K127" s="24">
        <v>9374</v>
      </c>
      <c r="L127" s="24">
        <v>9374</v>
      </c>
      <c r="M127" s="32" t="s">
        <v>44</v>
      </c>
      <c r="N127" s="332" t="s">
        <v>589</v>
      </c>
    </row>
    <row r="128" spans="1:18" s="37" customFormat="1" ht="72.75" customHeight="1" x14ac:dyDescent="0.35">
      <c r="A128" s="27"/>
      <c r="B128" s="24" t="s">
        <v>590</v>
      </c>
      <c r="C128" s="33" t="s">
        <v>587</v>
      </c>
      <c r="D128" s="24" t="s">
        <v>591</v>
      </c>
      <c r="E128" s="228">
        <v>3749.33</v>
      </c>
      <c r="F128" s="222" t="s">
        <v>211</v>
      </c>
      <c r="G128" s="279">
        <v>25000000</v>
      </c>
      <c r="H128" s="24">
        <v>3750</v>
      </c>
      <c r="I128" s="24">
        <v>925</v>
      </c>
      <c r="J128" s="24">
        <v>925</v>
      </c>
      <c r="K128" s="24">
        <v>925</v>
      </c>
      <c r="L128" s="24">
        <v>975</v>
      </c>
      <c r="M128" s="24" t="s">
        <v>44</v>
      </c>
      <c r="N128" s="259" t="s">
        <v>592</v>
      </c>
    </row>
    <row r="129" spans="1:166" s="37" customFormat="1" ht="72.75" customHeight="1" thickTop="1" thickBot="1" x14ac:dyDescent="0.4">
      <c r="A129" s="27"/>
      <c r="B129" s="268" t="s">
        <v>590</v>
      </c>
      <c r="C129" s="269" t="s">
        <v>593</v>
      </c>
      <c r="D129" s="269" t="s">
        <v>594</v>
      </c>
      <c r="E129" s="268">
        <v>18</v>
      </c>
      <c r="F129" s="268" t="s">
        <v>211</v>
      </c>
      <c r="G129" s="333">
        <v>2412376</v>
      </c>
      <c r="H129" s="24">
        <v>19</v>
      </c>
      <c r="I129" s="268">
        <v>19</v>
      </c>
      <c r="J129" s="268">
        <v>19</v>
      </c>
      <c r="K129" s="268">
        <v>19</v>
      </c>
      <c r="L129" s="268">
        <v>19</v>
      </c>
      <c r="M129" s="268" t="s">
        <v>321</v>
      </c>
      <c r="N129" s="28" t="s">
        <v>595</v>
      </c>
    </row>
    <row r="130" spans="1:166" s="3" customFormat="1" ht="72.75" customHeight="1" thickTop="1" thickBot="1" x14ac:dyDescent="0.4">
      <c r="A130" s="27"/>
      <c r="B130" s="380" t="s">
        <v>596</v>
      </c>
      <c r="C130" s="381"/>
      <c r="D130" s="381"/>
      <c r="E130" s="381"/>
      <c r="F130" s="381"/>
      <c r="G130" s="381"/>
      <c r="H130" s="381"/>
      <c r="I130" s="381"/>
      <c r="J130" s="381"/>
      <c r="K130" s="381"/>
      <c r="L130" s="381"/>
      <c r="M130" s="381"/>
      <c r="N130" s="382"/>
    </row>
    <row r="131" spans="1:166" s="41" customFormat="1" ht="89.4" customHeight="1" thickTop="1" thickBot="1" x14ac:dyDescent="0.4">
      <c r="A131" s="27"/>
      <c r="B131" s="25" t="s">
        <v>520</v>
      </c>
      <c r="C131" s="25" t="s">
        <v>597</v>
      </c>
      <c r="D131" s="25" t="s">
        <v>598</v>
      </c>
      <c r="E131" s="25">
        <v>14</v>
      </c>
      <c r="F131" s="25" t="s">
        <v>211</v>
      </c>
      <c r="G131" s="279">
        <v>0</v>
      </c>
      <c r="H131" s="25">
        <v>12</v>
      </c>
      <c r="I131" s="25">
        <v>3</v>
      </c>
      <c r="J131" s="25">
        <v>3</v>
      </c>
      <c r="K131" s="25">
        <v>3</v>
      </c>
      <c r="L131" s="25">
        <v>3</v>
      </c>
      <c r="M131" s="25" t="s">
        <v>31</v>
      </c>
      <c r="N131" s="28" t="s">
        <v>599</v>
      </c>
    </row>
    <row r="132" spans="1:166" s="41" customFormat="1" ht="72.75" customHeight="1" thickTop="1" thickBot="1" x14ac:dyDescent="0.4">
      <c r="A132" s="27"/>
      <c r="B132" s="25" t="s">
        <v>520</v>
      </c>
      <c r="C132" s="25" t="s">
        <v>600</v>
      </c>
      <c r="D132" s="25" t="s">
        <v>601</v>
      </c>
      <c r="E132" s="334">
        <v>119433</v>
      </c>
      <c r="F132" s="222" t="s">
        <v>211</v>
      </c>
      <c r="G132" s="279">
        <v>0</v>
      </c>
      <c r="H132" s="25">
        <v>119433</v>
      </c>
      <c r="I132" s="25">
        <v>29850</v>
      </c>
      <c r="J132" s="25">
        <v>29850</v>
      </c>
      <c r="K132" s="25">
        <v>29850</v>
      </c>
      <c r="L132" s="25">
        <v>29850</v>
      </c>
      <c r="M132" s="25" t="s">
        <v>31</v>
      </c>
      <c r="N132" s="28" t="s">
        <v>602</v>
      </c>
    </row>
    <row r="133" spans="1:166" s="3" customFormat="1" ht="64.2" customHeight="1" thickTop="1" thickBot="1" x14ac:dyDescent="0.4">
      <c r="A133" s="205" t="s">
        <v>603</v>
      </c>
      <c r="B133" s="383" t="s">
        <v>604</v>
      </c>
      <c r="C133" s="383"/>
      <c r="D133" s="383"/>
      <c r="E133" s="383"/>
      <c r="F133" s="383"/>
      <c r="G133" s="383"/>
      <c r="H133" s="383"/>
      <c r="I133" s="383"/>
      <c r="J133" s="383"/>
      <c r="K133" s="383"/>
      <c r="L133" s="383"/>
      <c r="M133" s="383"/>
      <c r="N133" s="384"/>
    </row>
    <row r="134" spans="1:166" s="211" customFormat="1" ht="120" customHeight="1" thickTop="1" thickBot="1" x14ac:dyDescent="0.4">
      <c r="A134" s="229"/>
      <c r="B134" s="24" t="s">
        <v>605</v>
      </c>
      <c r="C134" s="24" t="s">
        <v>606</v>
      </c>
      <c r="D134" s="33" t="s">
        <v>607</v>
      </c>
      <c r="E134" s="222">
        <v>207</v>
      </c>
      <c r="F134" s="222" t="s">
        <v>211</v>
      </c>
      <c r="G134" s="335">
        <v>0</v>
      </c>
      <c r="H134" s="222">
        <v>48</v>
      </c>
      <c r="I134" s="222">
        <v>12</v>
      </c>
      <c r="J134" s="222">
        <v>12</v>
      </c>
      <c r="K134" s="222">
        <v>12</v>
      </c>
      <c r="L134" s="222">
        <v>12</v>
      </c>
      <c r="M134" s="24" t="s">
        <v>223</v>
      </c>
      <c r="N134" s="28" t="s">
        <v>608</v>
      </c>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10"/>
      <c r="BE134" s="210"/>
      <c r="BF134" s="210"/>
      <c r="BG134" s="210"/>
      <c r="BH134" s="210"/>
      <c r="BI134" s="210"/>
      <c r="BJ134" s="210"/>
      <c r="BK134" s="210"/>
      <c r="BL134" s="210"/>
      <c r="BM134" s="210"/>
      <c r="BN134" s="210"/>
      <c r="BO134" s="210"/>
      <c r="BP134" s="210"/>
      <c r="BQ134" s="210"/>
      <c r="BR134" s="210"/>
      <c r="BS134" s="210"/>
      <c r="BT134" s="210"/>
      <c r="BU134" s="210"/>
      <c r="BV134" s="210"/>
      <c r="BW134" s="210"/>
      <c r="BX134" s="210"/>
      <c r="BY134" s="210"/>
      <c r="BZ134" s="210"/>
      <c r="CA134" s="210"/>
      <c r="CB134" s="210"/>
      <c r="CC134" s="210"/>
      <c r="CD134" s="210"/>
      <c r="CE134" s="210"/>
      <c r="CF134" s="210"/>
      <c r="CG134" s="210"/>
      <c r="CH134" s="210"/>
      <c r="CI134" s="210"/>
      <c r="CJ134" s="210"/>
      <c r="CK134" s="210"/>
      <c r="CL134" s="210"/>
      <c r="CM134" s="210"/>
      <c r="CN134" s="210"/>
      <c r="CO134" s="210"/>
      <c r="CP134" s="210"/>
      <c r="CQ134" s="210"/>
      <c r="CR134" s="210"/>
      <c r="CS134" s="210"/>
      <c r="CT134" s="210"/>
      <c r="CU134" s="210"/>
      <c r="CV134" s="210"/>
      <c r="CW134" s="210"/>
      <c r="CX134" s="210"/>
      <c r="CY134" s="210"/>
      <c r="CZ134" s="210"/>
      <c r="DA134" s="210"/>
      <c r="DB134" s="210"/>
      <c r="DC134" s="210"/>
      <c r="DD134" s="210"/>
      <c r="DE134" s="210"/>
      <c r="DF134" s="210"/>
      <c r="DG134" s="210"/>
      <c r="DH134" s="210"/>
      <c r="DI134" s="210"/>
      <c r="DJ134" s="210"/>
      <c r="DK134" s="210"/>
      <c r="DL134" s="210"/>
      <c r="DM134" s="210"/>
      <c r="DN134" s="210"/>
      <c r="DO134" s="210"/>
      <c r="DP134" s="210"/>
      <c r="DQ134" s="210"/>
      <c r="DR134" s="210"/>
      <c r="DS134" s="210"/>
      <c r="DT134" s="210"/>
      <c r="DU134" s="210"/>
      <c r="DV134" s="210"/>
      <c r="DW134" s="210"/>
      <c r="DX134" s="210"/>
      <c r="DY134" s="210"/>
      <c r="DZ134" s="210"/>
      <c r="EA134" s="210"/>
      <c r="EB134" s="210"/>
      <c r="EC134" s="210"/>
      <c r="ED134" s="210"/>
      <c r="EE134" s="210"/>
      <c r="EF134" s="210"/>
      <c r="EG134" s="210"/>
      <c r="EH134" s="210"/>
      <c r="EI134" s="210"/>
      <c r="EJ134" s="210"/>
      <c r="EK134" s="210"/>
      <c r="EL134" s="210"/>
      <c r="EM134" s="210"/>
      <c r="EN134" s="210"/>
      <c r="EO134" s="210"/>
      <c r="EP134" s="210"/>
      <c r="EQ134" s="210"/>
      <c r="ER134" s="210"/>
      <c r="ES134" s="210"/>
      <c r="ET134" s="210"/>
      <c r="EU134" s="210"/>
      <c r="EV134" s="210"/>
      <c r="EW134" s="210"/>
      <c r="EX134" s="210"/>
      <c r="EY134" s="210"/>
      <c r="EZ134" s="210"/>
      <c r="FA134" s="210"/>
      <c r="FB134" s="210"/>
      <c r="FC134" s="210"/>
      <c r="FD134" s="210"/>
      <c r="FE134" s="210"/>
      <c r="FF134" s="210"/>
      <c r="FG134" s="210"/>
      <c r="FH134" s="210"/>
      <c r="FI134" s="210"/>
      <c r="FJ134" s="210"/>
    </row>
    <row r="135" spans="1:166" s="102" customFormat="1" ht="120" customHeight="1" thickTop="1" thickBot="1" x14ac:dyDescent="0.4">
      <c r="A135" s="273"/>
      <c r="B135" s="24" t="s">
        <v>605</v>
      </c>
      <c r="C135" s="44" t="s">
        <v>277</v>
      </c>
      <c r="D135" s="33" t="s">
        <v>609</v>
      </c>
      <c r="E135" s="222" t="s">
        <v>219</v>
      </c>
      <c r="F135" s="265" t="s">
        <v>227</v>
      </c>
      <c r="G135" s="282">
        <v>800000</v>
      </c>
      <c r="H135" s="274">
        <v>1</v>
      </c>
      <c r="I135" s="24" t="s">
        <v>305</v>
      </c>
      <c r="J135" s="24" t="s">
        <v>306</v>
      </c>
      <c r="K135" s="24" t="s">
        <v>315</v>
      </c>
      <c r="L135" s="33" t="s">
        <v>308</v>
      </c>
      <c r="M135" s="24" t="s">
        <v>538</v>
      </c>
      <c r="N135" s="28" t="s">
        <v>562</v>
      </c>
    </row>
    <row r="136" spans="1:166" s="3" customFormat="1" ht="90.75" customHeight="1" thickTop="1" thickBot="1" x14ac:dyDescent="0.4">
      <c r="A136" s="15"/>
      <c r="B136" s="385" t="s">
        <v>610</v>
      </c>
      <c r="C136" s="385"/>
      <c r="D136" s="385"/>
      <c r="E136" s="385"/>
      <c r="F136" s="385"/>
      <c r="G136" s="385"/>
      <c r="H136" s="385"/>
      <c r="I136" s="385"/>
      <c r="J136" s="385"/>
      <c r="K136" s="385"/>
      <c r="L136" s="385"/>
      <c r="M136" s="385"/>
      <c r="N136" s="386"/>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210"/>
      <c r="AK136" s="210"/>
      <c r="AL136" s="210"/>
      <c r="AM136" s="210"/>
      <c r="AN136" s="210"/>
      <c r="AO136" s="210"/>
      <c r="AP136" s="210"/>
      <c r="AQ136" s="210"/>
      <c r="AR136" s="210"/>
      <c r="AS136" s="210"/>
      <c r="AT136" s="210"/>
      <c r="AU136" s="210"/>
      <c r="AV136" s="210"/>
      <c r="AW136" s="210"/>
      <c r="AX136" s="210"/>
      <c r="AY136" s="210"/>
      <c r="AZ136" s="210"/>
      <c r="BA136" s="210"/>
      <c r="BB136" s="210"/>
      <c r="BC136" s="210"/>
      <c r="BD136" s="210"/>
      <c r="BE136" s="210"/>
      <c r="BF136" s="210"/>
      <c r="BG136" s="210"/>
      <c r="BH136" s="210"/>
      <c r="BI136" s="210"/>
      <c r="BJ136" s="210"/>
      <c r="BK136" s="210"/>
      <c r="BL136" s="210"/>
      <c r="BM136" s="210"/>
      <c r="BN136" s="210"/>
      <c r="BO136" s="210"/>
      <c r="BP136" s="210"/>
      <c r="BQ136" s="210"/>
      <c r="BR136" s="210"/>
      <c r="BS136" s="210"/>
      <c r="BT136" s="210"/>
      <c r="BU136" s="210"/>
      <c r="BV136" s="210"/>
      <c r="BW136" s="210"/>
      <c r="BX136" s="210"/>
      <c r="BY136" s="210"/>
      <c r="BZ136" s="210"/>
      <c r="CA136" s="210"/>
      <c r="CB136" s="210"/>
      <c r="CC136" s="210"/>
      <c r="CD136" s="210"/>
      <c r="CE136" s="210"/>
      <c r="CF136" s="210"/>
      <c r="CG136" s="210"/>
      <c r="CH136" s="210"/>
      <c r="CI136" s="210"/>
      <c r="CJ136" s="210"/>
      <c r="CK136" s="210"/>
      <c r="CL136" s="210"/>
      <c r="CM136" s="210"/>
      <c r="CN136" s="210"/>
      <c r="CO136" s="210"/>
      <c r="CP136" s="210"/>
      <c r="CQ136" s="210"/>
      <c r="CR136" s="210"/>
      <c r="CS136" s="210"/>
      <c r="CT136" s="210"/>
      <c r="CU136" s="210"/>
      <c r="CV136" s="210"/>
      <c r="CW136" s="210"/>
      <c r="CX136" s="210"/>
      <c r="CY136" s="210"/>
      <c r="CZ136" s="210"/>
      <c r="DA136" s="210"/>
      <c r="DB136" s="210"/>
      <c r="DC136" s="210"/>
      <c r="DD136" s="210"/>
      <c r="DE136" s="210"/>
      <c r="DF136" s="210"/>
      <c r="DG136" s="210"/>
      <c r="DH136" s="210"/>
      <c r="DI136" s="210"/>
      <c r="DJ136" s="210"/>
      <c r="DK136" s="210"/>
      <c r="DL136" s="210"/>
      <c r="DM136" s="210"/>
      <c r="DN136" s="210"/>
      <c r="DO136" s="210"/>
      <c r="DP136" s="210"/>
      <c r="DQ136" s="210"/>
      <c r="DR136" s="210"/>
      <c r="DS136" s="210"/>
      <c r="DT136" s="210"/>
      <c r="DU136" s="210"/>
      <c r="DV136" s="210"/>
      <c r="DW136" s="210"/>
      <c r="DX136" s="210"/>
      <c r="DY136" s="210"/>
      <c r="DZ136" s="210"/>
      <c r="EA136" s="210"/>
      <c r="EB136" s="210"/>
      <c r="EC136" s="210"/>
      <c r="ED136" s="210"/>
      <c r="EE136" s="210"/>
      <c r="EF136" s="210"/>
      <c r="EG136" s="210"/>
      <c r="EH136" s="210"/>
      <c r="EI136" s="210"/>
      <c r="EJ136" s="210"/>
      <c r="EK136" s="210"/>
      <c r="EL136" s="210"/>
      <c r="EM136" s="210"/>
      <c r="EN136" s="210"/>
      <c r="EO136" s="210"/>
      <c r="EP136" s="210"/>
      <c r="EQ136" s="210"/>
      <c r="ER136" s="210"/>
      <c r="ES136" s="210"/>
      <c r="ET136" s="210"/>
      <c r="EU136" s="210"/>
      <c r="EV136" s="210"/>
      <c r="EW136" s="210"/>
      <c r="EX136" s="210"/>
      <c r="EY136" s="210"/>
      <c r="EZ136" s="210"/>
      <c r="FA136" s="210"/>
      <c r="FB136" s="210"/>
      <c r="FC136" s="210"/>
      <c r="FD136" s="210"/>
      <c r="FE136" s="210"/>
      <c r="FF136" s="210"/>
      <c r="FG136" s="210"/>
      <c r="FH136" s="210"/>
      <c r="FI136" s="210"/>
      <c r="FJ136" s="210"/>
    </row>
    <row r="137" spans="1:166" s="3" customFormat="1" ht="67.95" customHeight="1" x14ac:dyDescent="0.35">
      <c r="A137" s="204" t="s">
        <v>611</v>
      </c>
      <c r="B137" s="25" t="s">
        <v>612</v>
      </c>
      <c r="C137" s="25" t="s">
        <v>613</v>
      </c>
      <c r="D137" s="25" t="s">
        <v>614</v>
      </c>
      <c r="E137" s="25">
        <v>25</v>
      </c>
      <c r="F137" s="103" t="s">
        <v>227</v>
      </c>
      <c r="G137" s="282">
        <v>1000000</v>
      </c>
      <c r="H137" s="25">
        <v>35</v>
      </c>
      <c r="I137" s="25" t="s">
        <v>320</v>
      </c>
      <c r="J137" s="25" t="s">
        <v>615</v>
      </c>
      <c r="K137" s="25" t="s">
        <v>616</v>
      </c>
      <c r="L137" s="25" t="s">
        <v>617</v>
      </c>
      <c r="M137" s="25" t="s">
        <v>618</v>
      </c>
      <c r="N137" s="28" t="s">
        <v>619</v>
      </c>
    </row>
    <row r="138" spans="1:166" s="3" customFormat="1" ht="45" customHeight="1" thickTop="1" thickBot="1" x14ac:dyDescent="0.4">
      <c r="A138" s="27"/>
      <c r="B138" s="352" t="s">
        <v>620</v>
      </c>
      <c r="C138" s="353"/>
      <c r="D138" s="353"/>
      <c r="E138" s="353"/>
      <c r="F138" s="353"/>
      <c r="G138" s="353"/>
      <c r="H138" s="353"/>
      <c r="I138" s="353"/>
      <c r="J138" s="353"/>
      <c r="K138" s="353"/>
      <c r="L138" s="353"/>
      <c r="M138" s="353"/>
      <c r="N138" s="354"/>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c r="CY138" s="36"/>
      <c r="CZ138" s="36"/>
      <c r="DA138" s="36"/>
      <c r="DB138" s="36"/>
      <c r="DC138" s="36"/>
      <c r="DD138" s="36"/>
      <c r="DE138" s="36"/>
      <c r="DF138" s="36"/>
      <c r="DG138" s="36"/>
      <c r="DH138" s="36"/>
      <c r="DI138" s="36"/>
      <c r="DJ138" s="36"/>
      <c r="DK138" s="36"/>
      <c r="DL138" s="36"/>
      <c r="DM138" s="36"/>
      <c r="DN138" s="36"/>
      <c r="DO138" s="36"/>
      <c r="DP138" s="36"/>
      <c r="DQ138" s="36"/>
      <c r="DR138" s="36"/>
      <c r="DS138" s="36"/>
      <c r="DT138" s="36"/>
      <c r="DU138" s="36"/>
      <c r="DV138" s="36"/>
      <c r="DW138" s="36"/>
      <c r="DX138" s="36"/>
      <c r="DY138" s="36"/>
      <c r="DZ138" s="36"/>
      <c r="EA138" s="36"/>
      <c r="EB138" s="36"/>
      <c r="EC138" s="36"/>
      <c r="ED138" s="36"/>
      <c r="EE138" s="36"/>
      <c r="EF138" s="36"/>
      <c r="EG138" s="36"/>
      <c r="EH138" s="36"/>
      <c r="EI138" s="36"/>
      <c r="EJ138" s="36"/>
      <c r="EK138" s="36"/>
      <c r="EL138" s="36"/>
      <c r="EM138" s="36"/>
      <c r="EN138" s="36"/>
      <c r="EO138" s="36"/>
      <c r="EP138" s="36"/>
      <c r="EQ138" s="36"/>
      <c r="ER138" s="36"/>
      <c r="ES138" s="36"/>
      <c r="ET138" s="36"/>
      <c r="EU138" s="36"/>
      <c r="EV138" s="36"/>
      <c r="EW138" s="36"/>
      <c r="EX138" s="36"/>
      <c r="EY138" s="36"/>
      <c r="EZ138" s="36"/>
      <c r="FA138" s="36"/>
      <c r="FB138" s="36"/>
      <c r="FC138" s="36"/>
      <c r="FD138" s="36"/>
      <c r="FE138" s="36"/>
      <c r="FF138" s="36"/>
      <c r="FG138" s="36"/>
      <c r="FH138" s="36"/>
      <c r="FI138" s="36"/>
      <c r="FJ138" s="36"/>
    </row>
    <row r="139" spans="1:166" s="36" customFormat="1" ht="36.6" customHeight="1" thickTop="1" thickBot="1" x14ac:dyDescent="0.4">
      <c r="A139" s="27"/>
      <c r="B139" s="352" t="s">
        <v>621</v>
      </c>
      <c r="C139" s="353"/>
      <c r="D139" s="353"/>
      <c r="E139" s="353"/>
      <c r="F139" s="353"/>
      <c r="G139" s="353"/>
      <c r="H139" s="353"/>
      <c r="I139" s="353"/>
      <c r="J139" s="353"/>
      <c r="K139" s="353"/>
      <c r="L139" s="353"/>
      <c r="M139" s="353"/>
      <c r="N139" s="354"/>
    </row>
    <row r="140" spans="1:166" s="36" customFormat="1" ht="55.2" customHeight="1" thickTop="1" thickBot="1" x14ac:dyDescent="0.4">
      <c r="A140" s="27">
        <v>500</v>
      </c>
      <c r="B140" s="1" t="s">
        <v>194</v>
      </c>
      <c r="C140" s="40" t="s">
        <v>195</v>
      </c>
      <c r="D140" s="1" t="s">
        <v>61</v>
      </c>
      <c r="E140" s="4" t="s">
        <v>241</v>
      </c>
      <c r="F140" s="4" t="s">
        <v>197</v>
      </c>
      <c r="G140" s="4" t="s">
        <v>622</v>
      </c>
      <c r="H140" s="4" t="s">
        <v>623</v>
      </c>
      <c r="I140" s="1" t="s">
        <v>624</v>
      </c>
      <c r="J140" s="1" t="s">
        <v>625</v>
      </c>
      <c r="K140" s="1" t="s">
        <v>626</v>
      </c>
      <c r="L140" s="1" t="s">
        <v>627</v>
      </c>
      <c r="M140" s="1" t="s">
        <v>204</v>
      </c>
      <c r="N140" s="1" t="s">
        <v>205</v>
      </c>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row>
    <row r="141" spans="1:166" s="3" customFormat="1" ht="70.2" customHeight="1" thickTop="1" thickBot="1" x14ac:dyDescent="0.4">
      <c r="A141" s="203" t="s">
        <v>620</v>
      </c>
      <c r="B141" s="25" t="s">
        <v>91</v>
      </c>
      <c r="C141" s="25" t="s">
        <v>628</v>
      </c>
      <c r="D141" s="25" t="s">
        <v>629</v>
      </c>
      <c r="E141" s="228">
        <v>1849</v>
      </c>
      <c r="F141" s="25" t="s">
        <v>211</v>
      </c>
      <c r="G141" s="279">
        <v>0</v>
      </c>
      <c r="H141" s="25">
        <v>1849</v>
      </c>
      <c r="I141" s="25">
        <v>325</v>
      </c>
      <c r="J141" s="25">
        <v>325</v>
      </c>
      <c r="K141" s="25">
        <v>599</v>
      </c>
      <c r="L141" s="25">
        <v>600</v>
      </c>
      <c r="M141" s="25" t="s">
        <v>25</v>
      </c>
      <c r="N141" s="28" t="s">
        <v>630</v>
      </c>
    </row>
    <row r="142" spans="1:166" s="3" customFormat="1" ht="85.2" customHeight="1" thickTop="1" thickBot="1" x14ac:dyDescent="0.4">
      <c r="A142" s="203"/>
      <c r="B142" s="25" t="s">
        <v>631</v>
      </c>
      <c r="C142" s="25" t="s">
        <v>632</v>
      </c>
      <c r="D142" s="235" t="s">
        <v>633</v>
      </c>
      <c r="E142" s="25">
        <v>945</v>
      </c>
      <c r="F142" s="265" t="s">
        <v>211</v>
      </c>
      <c r="G142" s="308">
        <v>5211000</v>
      </c>
      <c r="H142" s="25">
        <v>1764</v>
      </c>
      <c r="I142" s="25">
        <v>441</v>
      </c>
      <c r="J142" s="25">
        <v>441</v>
      </c>
      <c r="K142" s="25">
        <v>441</v>
      </c>
      <c r="L142" s="25">
        <v>441</v>
      </c>
      <c r="M142" s="25" t="s">
        <v>223</v>
      </c>
      <c r="N142" s="28" t="s">
        <v>634</v>
      </c>
    </row>
    <row r="143" spans="1:166" s="3" customFormat="1" ht="64.95" customHeight="1" thickTop="1" thickBot="1" x14ac:dyDescent="0.4">
      <c r="A143" s="203" t="s">
        <v>621</v>
      </c>
      <c r="B143" s="25" t="s">
        <v>635</v>
      </c>
      <c r="C143" s="25" t="s">
        <v>628</v>
      </c>
      <c r="D143" s="25" t="s">
        <v>636</v>
      </c>
      <c r="E143" s="228">
        <v>613</v>
      </c>
      <c r="F143" s="25" t="s">
        <v>211</v>
      </c>
      <c r="G143" s="279">
        <v>0</v>
      </c>
      <c r="H143" s="25">
        <v>613</v>
      </c>
      <c r="I143" s="25">
        <v>125</v>
      </c>
      <c r="J143" s="25">
        <v>125</v>
      </c>
      <c r="K143" s="25">
        <v>181</v>
      </c>
      <c r="L143" s="25">
        <v>182</v>
      </c>
      <c r="M143" s="25" t="s">
        <v>25</v>
      </c>
      <c r="N143" s="28" t="s">
        <v>637</v>
      </c>
    </row>
    <row r="144" spans="1:166" s="3" customFormat="1" ht="78" customHeight="1" thickTop="1" thickBot="1" x14ac:dyDescent="0.4">
      <c r="A144" s="1" t="s">
        <v>193</v>
      </c>
      <c r="B144" s="25" t="s">
        <v>631</v>
      </c>
      <c r="C144" s="25" t="s">
        <v>638</v>
      </c>
      <c r="D144" s="25" t="s">
        <v>639</v>
      </c>
      <c r="E144" s="25">
        <v>4</v>
      </c>
      <c r="F144" s="25" t="s">
        <v>211</v>
      </c>
      <c r="G144" s="279">
        <v>0</v>
      </c>
      <c r="H144" s="25">
        <v>4</v>
      </c>
      <c r="I144" s="25">
        <v>1</v>
      </c>
      <c r="J144" s="25">
        <v>1</v>
      </c>
      <c r="K144" s="25">
        <v>1</v>
      </c>
      <c r="L144" s="25">
        <v>1</v>
      </c>
      <c r="M144" s="25" t="s">
        <v>223</v>
      </c>
      <c r="N144" s="28" t="s">
        <v>637</v>
      </c>
    </row>
    <row r="145" spans="1:166" s="3" customFormat="1" ht="57" customHeight="1" thickTop="1" thickBot="1" x14ac:dyDescent="0.4">
      <c r="A145" s="24">
        <v>400</v>
      </c>
      <c r="B145" s="25" t="s">
        <v>91</v>
      </c>
      <c r="C145" s="25" t="s">
        <v>640</v>
      </c>
      <c r="D145" s="25" t="s">
        <v>641</v>
      </c>
      <c r="E145" s="25">
        <v>10</v>
      </c>
      <c r="F145" s="25" t="s">
        <v>642</v>
      </c>
      <c r="G145" s="279">
        <v>0</v>
      </c>
      <c r="H145" s="25">
        <v>4</v>
      </c>
      <c r="I145" s="25">
        <v>1</v>
      </c>
      <c r="J145" s="25">
        <v>1</v>
      </c>
      <c r="K145" s="25">
        <v>2</v>
      </c>
      <c r="L145" s="25">
        <v>2</v>
      </c>
      <c r="M145" s="25" t="s">
        <v>223</v>
      </c>
      <c r="N145" s="28" t="s">
        <v>643</v>
      </c>
    </row>
    <row r="146" spans="1:166" s="3" customFormat="1" ht="49.95" customHeight="1" thickTop="1" thickBot="1" x14ac:dyDescent="0.4">
      <c r="A146" s="24"/>
      <c r="B146" s="25" t="s">
        <v>91</v>
      </c>
      <c r="C146" s="25" t="s">
        <v>644</v>
      </c>
      <c r="D146" s="25" t="s">
        <v>645</v>
      </c>
      <c r="E146" s="25">
        <v>1</v>
      </c>
      <c r="F146" s="25" t="s">
        <v>211</v>
      </c>
      <c r="G146" s="279">
        <v>500000</v>
      </c>
      <c r="H146" s="25">
        <v>1</v>
      </c>
      <c r="I146" s="25" t="s">
        <v>646</v>
      </c>
      <c r="J146" s="25" t="s">
        <v>646</v>
      </c>
      <c r="K146" s="25" t="s">
        <v>646</v>
      </c>
      <c r="L146" s="25">
        <v>1</v>
      </c>
      <c r="M146" s="25" t="s">
        <v>25</v>
      </c>
      <c r="N146" s="28" t="s">
        <v>647</v>
      </c>
    </row>
    <row r="147" spans="1:166" s="3" customFormat="1" ht="45" customHeight="1" thickTop="1" thickBot="1" x14ac:dyDescent="0.4">
      <c r="A147" s="24"/>
      <c r="B147" s="352" t="s">
        <v>648</v>
      </c>
      <c r="C147" s="353"/>
      <c r="D147" s="353"/>
      <c r="E147" s="353"/>
      <c r="F147" s="353"/>
      <c r="G147" s="353"/>
      <c r="H147" s="353"/>
      <c r="I147" s="353"/>
      <c r="J147" s="353"/>
      <c r="K147" s="353"/>
      <c r="L147" s="353"/>
      <c r="M147" s="353"/>
      <c r="N147" s="354"/>
    </row>
    <row r="148" spans="1:166" s="3" customFormat="1" ht="34.950000000000003" customHeight="1" thickTop="1" thickBot="1" x14ac:dyDescent="0.4">
      <c r="A148" s="24"/>
      <c r="B148" s="352" t="s">
        <v>649</v>
      </c>
      <c r="C148" s="353"/>
      <c r="D148" s="353"/>
      <c r="E148" s="353"/>
      <c r="F148" s="353"/>
      <c r="G148" s="353"/>
      <c r="H148" s="353"/>
      <c r="I148" s="353"/>
      <c r="J148" s="353"/>
      <c r="K148" s="353"/>
      <c r="L148" s="353"/>
      <c r="M148" s="353"/>
      <c r="N148" s="354"/>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c r="FJ148" s="36"/>
    </row>
    <row r="149" spans="1:166" s="36" customFormat="1" ht="36" customHeight="1" thickTop="1" thickBot="1" x14ac:dyDescent="0.4">
      <c r="A149" s="24"/>
      <c r="B149" s="1" t="s">
        <v>194</v>
      </c>
      <c r="C149" s="1" t="s">
        <v>195</v>
      </c>
      <c r="D149" s="1" t="s">
        <v>61</v>
      </c>
      <c r="E149" s="4" t="s">
        <v>241</v>
      </c>
      <c r="F149" s="4" t="s">
        <v>197</v>
      </c>
      <c r="G149" s="4" t="s">
        <v>622</v>
      </c>
      <c r="H149" s="4" t="s">
        <v>623</v>
      </c>
      <c r="I149" s="1" t="s">
        <v>624</v>
      </c>
      <c r="J149" s="1" t="s">
        <v>625</v>
      </c>
      <c r="K149" s="1" t="s">
        <v>626</v>
      </c>
      <c r="L149" s="1" t="s">
        <v>627</v>
      </c>
      <c r="M149" s="1" t="s">
        <v>204</v>
      </c>
      <c r="N149" s="40" t="s">
        <v>205</v>
      </c>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row>
    <row r="150" spans="1:166" s="3" customFormat="1" ht="59.4" customHeight="1" thickTop="1" thickBot="1" x14ac:dyDescent="0.4">
      <c r="A150" s="203" t="s">
        <v>648</v>
      </c>
      <c r="B150" s="24" t="s">
        <v>650</v>
      </c>
      <c r="C150" s="24" t="s">
        <v>651</v>
      </c>
      <c r="D150" s="336" t="s">
        <v>652</v>
      </c>
      <c r="E150" s="24">
        <v>4</v>
      </c>
      <c r="F150" s="24" t="s">
        <v>642</v>
      </c>
      <c r="G150" s="279">
        <v>0</v>
      </c>
      <c r="H150" s="24">
        <v>4</v>
      </c>
      <c r="I150" s="24">
        <v>1</v>
      </c>
      <c r="J150" s="28">
        <v>1</v>
      </c>
      <c r="K150" s="28">
        <v>1</v>
      </c>
      <c r="L150" s="24">
        <v>1</v>
      </c>
      <c r="M150" s="32" t="s">
        <v>653</v>
      </c>
      <c r="N150" s="263" t="s">
        <v>654</v>
      </c>
    </row>
    <row r="151" spans="1:166" s="3" customFormat="1" ht="60.6" customHeight="1" thickTop="1" thickBot="1" x14ac:dyDescent="0.4">
      <c r="A151" s="203" t="s">
        <v>649</v>
      </c>
      <c r="B151" s="24" t="s">
        <v>650</v>
      </c>
      <c r="C151" s="24" t="s">
        <v>655</v>
      </c>
      <c r="D151" s="24" t="s">
        <v>656</v>
      </c>
      <c r="E151" s="24">
        <v>1</v>
      </c>
      <c r="F151" s="24" t="s">
        <v>211</v>
      </c>
      <c r="G151" s="279">
        <v>0</v>
      </c>
      <c r="H151" s="24">
        <v>1</v>
      </c>
      <c r="I151" s="24" t="s">
        <v>657</v>
      </c>
      <c r="J151" s="43" t="s">
        <v>646</v>
      </c>
      <c r="K151" s="43" t="s">
        <v>646</v>
      </c>
      <c r="L151" s="24">
        <v>1</v>
      </c>
      <c r="M151" s="32" t="s">
        <v>653</v>
      </c>
      <c r="N151" s="300" t="s">
        <v>658</v>
      </c>
    </row>
    <row r="152" spans="1:166" s="3" customFormat="1" ht="45" customHeight="1" thickTop="1" thickBot="1" x14ac:dyDescent="0.4">
      <c r="A152" s="1" t="s">
        <v>193</v>
      </c>
      <c r="B152" s="24" t="s">
        <v>650</v>
      </c>
      <c r="C152" s="24" t="s">
        <v>659</v>
      </c>
      <c r="D152" s="24" t="s">
        <v>660</v>
      </c>
      <c r="E152" s="24">
        <v>12</v>
      </c>
      <c r="F152" s="24" t="s">
        <v>211</v>
      </c>
      <c r="G152" s="279">
        <v>0</v>
      </c>
      <c r="H152" s="24">
        <v>12</v>
      </c>
      <c r="I152" s="25" t="s">
        <v>661</v>
      </c>
      <c r="J152" s="25" t="s">
        <v>661</v>
      </c>
      <c r="K152" s="25" t="s">
        <v>661</v>
      </c>
      <c r="L152" s="25" t="s">
        <v>662</v>
      </c>
      <c r="M152" s="32" t="s">
        <v>653</v>
      </c>
      <c r="N152" s="337" t="s">
        <v>663</v>
      </c>
    </row>
    <row r="153" spans="1:166" s="3" customFormat="1" ht="54" customHeight="1" thickTop="1" thickBot="1" x14ac:dyDescent="0.4">
      <c r="A153" s="24"/>
      <c r="B153" s="48" t="s">
        <v>650</v>
      </c>
      <c r="C153" s="48" t="s">
        <v>664</v>
      </c>
      <c r="D153" s="24" t="s">
        <v>665</v>
      </c>
      <c r="E153" s="24">
        <v>1</v>
      </c>
      <c r="F153" s="24" t="s">
        <v>642</v>
      </c>
      <c r="G153" s="279">
        <v>0</v>
      </c>
      <c r="H153" s="24">
        <v>1</v>
      </c>
      <c r="I153" s="25">
        <v>1</v>
      </c>
      <c r="J153" s="25" t="s">
        <v>646</v>
      </c>
      <c r="K153" s="25" t="s">
        <v>666</v>
      </c>
      <c r="L153" s="25" t="s">
        <v>666</v>
      </c>
      <c r="M153" s="32" t="s">
        <v>653</v>
      </c>
      <c r="N153" s="337" t="s">
        <v>667</v>
      </c>
    </row>
    <row r="154" spans="1:166" s="3" customFormat="1" ht="97.95" customHeight="1" thickTop="1" thickBot="1" x14ac:dyDescent="0.4">
      <c r="A154" s="24"/>
      <c r="B154" s="348"/>
      <c r="C154" s="350" t="s">
        <v>668</v>
      </c>
      <c r="D154" s="24" t="s">
        <v>669</v>
      </c>
      <c r="E154" s="26">
        <v>1</v>
      </c>
      <c r="F154" s="26" t="s">
        <v>211</v>
      </c>
      <c r="G154" s="279">
        <v>0</v>
      </c>
      <c r="H154" s="26">
        <v>1</v>
      </c>
      <c r="I154" s="221">
        <v>1</v>
      </c>
      <c r="J154" s="221">
        <v>1</v>
      </c>
      <c r="K154" s="221">
        <v>1</v>
      </c>
      <c r="L154" s="221">
        <v>1</v>
      </c>
      <c r="M154" s="32" t="s">
        <v>653</v>
      </c>
      <c r="N154" s="263" t="s">
        <v>670</v>
      </c>
      <c r="O154" s="227"/>
    </row>
    <row r="155" spans="1:166" s="3" customFormat="1" ht="63" customHeight="1" thickTop="1" thickBot="1" x14ac:dyDescent="0.4">
      <c r="A155" s="24"/>
      <c r="B155" s="349"/>
      <c r="C155" s="351"/>
      <c r="D155" s="24" t="s">
        <v>671</v>
      </c>
      <c r="E155" s="24">
        <v>12</v>
      </c>
      <c r="F155" s="24" t="s">
        <v>211</v>
      </c>
      <c r="G155" s="279">
        <v>0</v>
      </c>
      <c r="H155" s="24">
        <v>12</v>
      </c>
      <c r="I155" s="25" t="s">
        <v>672</v>
      </c>
      <c r="J155" s="25" t="s">
        <v>672</v>
      </c>
      <c r="K155" s="25" t="s">
        <v>672</v>
      </c>
      <c r="L155" s="25" t="s">
        <v>672</v>
      </c>
      <c r="M155" s="32" t="s">
        <v>653</v>
      </c>
      <c r="N155" s="300" t="s">
        <v>673</v>
      </c>
    </row>
    <row r="156" spans="1:166" s="3" customFormat="1" ht="93" customHeight="1" thickTop="1" thickBot="1" x14ac:dyDescent="0.4">
      <c r="A156" s="48"/>
      <c r="B156" s="95" t="s">
        <v>650</v>
      </c>
      <c r="C156" s="95" t="s">
        <v>674</v>
      </c>
      <c r="D156" s="24" t="s">
        <v>675</v>
      </c>
      <c r="E156" s="24">
        <v>2.6</v>
      </c>
      <c r="F156" s="24" t="s">
        <v>211</v>
      </c>
      <c r="G156" s="279">
        <v>0</v>
      </c>
      <c r="H156" s="24">
        <v>2.6</v>
      </c>
      <c r="I156" s="24">
        <v>2.6</v>
      </c>
      <c r="J156" s="24">
        <v>2.6</v>
      </c>
      <c r="K156" s="24">
        <v>2.6</v>
      </c>
      <c r="L156" s="24">
        <v>2.6</v>
      </c>
      <c r="M156" s="32" t="s">
        <v>653</v>
      </c>
      <c r="N156" s="337" t="s">
        <v>676</v>
      </c>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c r="DF156" s="41"/>
      <c r="DG156" s="41"/>
      <c r="DH156" s="41"/>
      <c r="DI156" s="41"/>
      <c r="DJ156" s="41"/>
      <c r="DK156" s="41"/>
      <c r="DL156" s="41"/>
      <c r="DM156" s="41"/>
      <c r="DN156" s="41"/>
      <c r="DO156" s="41"/>
      <c r="DP156" s="41"/>
      <c r="DQ156" s="41"/>
      <c r="DR156" s="41"/>
      <c r="DS156" s="41"/>
      <c r="DT156" s="41"/>
      <c r="DU156" s="41"/>
      <c r="DV156" s="41"/>
      <c r="DW156" s="41"/>
      <c r="DX156" s="41"/>
      <c r="DY156" s="41"/>
      <c r="DZ156" s="41"/>
      <c r="EA156" s="41"/>
      <c r="EB156" s="41"/>
      <c r="EC156" s="41"/>
      <c r="ED156" s="41"/>
      <c r="EE156" s="41"/>
      <c r="EF156" s="41"/>
      <c r="EG156" s="41"/>
      <c r="EH156" s="41"/>
      <c r="EI156" s="41"/>
      <c r="EJ156" s="41"/>
      <c r="EK156" s="41"/>
      <c r="EL156" s="41"/>
      <c r="EM156" s="41"/>
      <c r="EN156" s="41"/>
      <c r="EO156" s="41"/>
      <c r="EP156" s="41"/>
      <c r="EQ156" s="41"/>
      <c r="ER156" s="41"/>
      <c r="ES156" s="41"/>
      <c r="ET156" s="41"/>
      <c r="EU156" s="41"/>
      <c r="EV156" s="41"/>
      <c r="EW156" s="41"/>
      <c r="EX156" s="41"/>
      <c r="EY156" s="41"/>
      <c r="EZ156" s="41"/>
      <c r="FA156" s="41"/>
      <c r="FB156" s="41"/>
      <c r="FC156" s="41"/>
      <c r="FD156" s="41"/>
      <c r="FE156" s="41"/>
      <c r="FF156" s="41"/>
      <c r="FG156" s="41"/>
      <c r="FH156" s="41"/>
      <c r="FI156" s="41"/>
      <c r="FJ156" s="41"/>
    </row>
    <row r="157" spans="1:166" s="41" customFormat="1" ht="58.2" customHeight="1" thickTop="1" thickBot="1" x14ac:dyDescent="0.4">
      <c r="A157" s="348"/>
      <c r="B157" s="95" t="s">
        <v>650</v>
      </c>
      <c r="C157" s="95" t="s">
        <v>677</v>
      </c>
      <c r="D157" s="24" t="s">
        <v>678</v>
      </c>
      <c r="E157" s="26">
        <v>0.85</v>
      </c>
      <c r="F157" s="26" t="s">
        <v>211</v>
      </c>
      <c r="G157" s="279">
        <v>0</v>
      </c>
      <c r="H157" s="26">
        <v>0.85</v>
      </c>
      <c r="I157" s="26">
        <v>0.85</v>
      </c>
      <c r="J157" s="43">
        <v>0.85</v>
      </c>
      <c r="K157" s="43">
        <v>0.85</v>
      </c>
      <c r="L157" s="26">
        <v>0.85</v>
      </c>
      <c r="M157" s="32" t="s">
        <v>653</v>
      </c>
      <c r="N157" s="337" t="s">
        <v>676</v>
      </c>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row>
    <row r="158" spans="1:166" s="3" customFormat="1" ht="58.2" customHeight="1" thickTop="1" thickBot="1" x14ac:dyDescent="0.4">
      <c r="A158" s="349"/>
      <c r="B158" s="95" t="s">
        <v>650</v>
      </c>
      <c r="C158" s="95" t="s">
        <v>679</v>
      </c>
      <c r="D158" s="24" t="s">
        <v>680</v>
      </c>
      <c r="E158" s="338">
        <v>1.1870000000000001</v>
      </c>
      <c r="F158" s="50" t="s">
        <v>211</v>
      </c>
      <c r="G158" s="279">
        <v>0</v>
      </c>
      <c r="H158" s="26">
        <v>0</v>
      </c>
      <c r="I158" s="26">
        <v>0</v>
      </c>
      <c r="J158" s="26">
        <v>0</v>
      </c>
      <c r="K158" s="26">
        <v>0</v>
      </c>
      <c r="L158" s="26">
        <v>0</v>
      </c>
      <c r="M158" s="24" t="s">
        <v>653</v>
      </c>
      <c r="N158" s="259" t="s">
        <v>676</v>
      </c>
    </row>
    <row r="159" spans="1:166" s="3" customFormat="1" ht="94.95" customHeight="1" thickTop="1" thickBot="1" x14ac:dyDescent="0.4">
      <c r="A159" s="347"/>
      <c r="B159" s="347" t="s">
        <v>650</v>
      </c>
      <c r="C159" s="30" t="s">
        <v>681</v>
      </c>
      <c r="D159" s="24" t="s">
        <v>682</v>
      </c>
      <c r="E159" s="24">
        <v>12</v>
      </c>
      <c r="F159" s="24" t="s">
        <v>211</v>
      </c>
      <c r="G159" s="279">
        <v>0</v>
      </c>
      <c r="H159" s="24">
        <v>12</v>
      </c>
      <c r="I159" s="24">
        <v>3</v>
      </c>
      <c r="J159" s="24">
        <v>3</v>
      </c>
      <c r="K159" s="24">
        <v>3</v>
      </c>
      <c r="L159" s="24">
        <v>3</v>
      </c>
      <c r="M159" s="24" t="s">
        <v>653</v>
      </c>
      <c r="N159" s="28" t="s">
        <v>683</v>
      </c>
    </row>
    <row r="160" spans="1:166" s="3" customFormat="1" ht="55.2" customHeight="1" thickTop="1" thickBot="1" x14ac:dyDescent="0.4">
      <c r="A160" s="348"/>
      <c r="B160" s="348"/>
      <c r="C160" s="45"/>
      <c r="D160" s="24" t="s">
        <v>684</v>
      </c>
      <c r="E160" s="24">
        <v>4</v>
      </c>
      <c r="F160" s="24" t="s">
        <v>211</v>
      </c>
      <c r="G160" s="279">
        <v>0</v>
      </c>
      <c r="H160" s="24">
        <v>4</v>
      </c>
      <c r="I160" s="24">
        <v>1</v>
      </c>
      <c r="J160" s="24">
        <v>1</v>
      </c>
      <c r="K160" s="24">
        <v>1</v>
      </c>
      <c r="L160" s="24">
        <v>1</v>
      </c>
      <c r="M160" s="24" t="s">
        <v>653</v>
      </c>
      <c r="N160" s="28" t="s">
        <v>685</v>
      </c>
    </row>
    <row r="161" spans="1:14" s="3" customFormat="1" ht="111.6" customHeight="1" thickTop="1" thickBot="1" x14ac:dyDescent="0.4">
      <c r="A161" s="349"/>
      <c r="B161" s="348"/>
      <c r="C161" s="45"/>
      <c r="D161" s="24" t="s">
        <v>686</v>
      </c>
      <c r="E161" s="24">
        <v>1</v>
      </c>
      <c r="F161" s="24" t="s">
        <v>211</v>
      </c>
      <c r="G161" s="279">
        <v>0</v>
      </c>
      <c r="H161" s="24">
        <v>1</v>
      </c>
      <c r="I161" s="24" t="s">
        <v>646</v>
      </c>
      <c r="J161" s="43" t="s">
        <v>646</v>
      </c>
      <c r="K161" s="24" t="s">
        <v>687</v>
      </c>
      <c r="L161" s="43" t="s">
        <v>646</v>
      </c>
      <c r="M161" s="24" t="s">
        <v>74</v>
      </c>
      <c r="N161" s="28" t="s">
        <v>688</v>
      </c>
    </row>
    <row r="162" spans="1:14" s="3" customFormat="1" ht="57.6" customHeight="1" thickTop="1" thickBot="1" x14ac:dyDescent="0.4">
      <c r="A162" s="30"/>
      <c r="B162" s="349"/>
      <c r="C162" s="45"/>
      <c r="D162" s="97" t="s">
        <v>689</v>
      </c>
      <c r="E162" s="48">
        <v>1</v>
      </c>
      <c r="F162" s="48" t="s">
        <v>211</v>
      </c>
      <c r="G162" s="279">
        <v>0</v>
      </c>
      <c r="H162" s="48">
        <v>1</v>
      </c>
      <c r="I162" s="97" t="s">
        <v>646</v>
      </c>
      <c r="J162" s="49" t="s">
        <v>646</v>
      </c>
      <c r="K162" s="48" t="s">
        <v>690</v>
      </c>
      <c r="L162" s="217" t="s">
        <v>646</v>
      </c>
      <c r="M162" s="97" t="s">
        <v>653</v>
      </c>
      <c r="N162" s="28" t="s">
        <v>691</v>
      </c>
    </row>
    <row r="163" spans="1:14" s="3" customFormat="1" ht="85.2" customHeight="1" thickTop="1" thickBot="1" x14ac:dyDescent="0.4">
      <c r="A163" s="45"/>
      <c r="B163" s="24" t="s">
        <v>650</v>
      </c>
      <c r="C163" s="24" t="s">
        <v>692</v>
      </c>
      <c r="D163" s="24" t="s">
        <v>693</v>
      </c>
      <c r="E163" s="24">
        <v>1</v>
      </c>
      <c r="F163" s="24" t="s">
        <v>211</v>
      </c>
      <c r="G163" s="279">
        <v>0</v>
      </c>
      <c r="H163" s="24">
        <v>1</v>
      </c>
      <c r="I163" s="24" t="s">
        <v>694</v>
      </c>
      <c r="J163" s="24" t="s">
        <v>646</v>
      </c>
      <c r="K163" s="24" t="s">
        <v>646</v>
      </c>
      <c r="L163" s="24" t="s">
        <v>646</v>
      </c>
      <c r="M163" s="24" t="s">
        <v>653</v>
      </c>
      <c r="N163" s="28" t="s">
        <v>695</v>
      </c>
    </row>
    <row r="164" spans="1:14" s="3" customFormat="1" ht="81.599999999999994" customHeight="1" thickTop="1" thickBot="1" x14ac:dyDescent="0.4">
      <c r="A164" s="45"/>
      <c r="B164" s="24" t="s">
        <v>650</v>
      </c>
      <c r="C164" s="24" t="s">
        <v>696</v>
      </c>
      <c r="D164" s="24" t="s">
        <v>697</v>
      </c>
      <c r="E164" s="24">
        <v>1</v>
      </c>
      <c r="F164" s="24" t="s">
        <v>211</v>
      </c>
      <c r="G164" s="279">
        <v>0</v>
      </c>
      <c r="H164" s="24">
        <v>1</v>
      </c>
      <c r="I164" s="24" t="s">
        <v>698</v>
      </c>
      <c r="J164" s="24" t="s">
        <v>646</v>
      </c>
      <c r="K164" s="24" t="s">
        <v>646</v>
      </c>
      <c r="L164" s="24" t="s">
        <v>646</v>
      </c>
      <c r="M164" s="24" t="s">
        <v>74</v>
      </c>
      <c r="N164" s="28" t="s">
        <v>699</v>
      </c>
    </row>
    <row r="165" spans="1:14" s="3" customFormat="1" ht="81.599999999999994" customHeight="1" x14ac:dyDescent="0.35">
      <c r="A165" s="45"/>
      <c r="B165" s="24" t="s">
        <v>650</v>
      </c>
      <c r="C165" s="24" t="s">
        <v>700</v>
      </c>
      <c r="D165" s="24" t="s">
        <v>701</v>
      </c>
      <c r="E165" s="24" t="s">
        <v>219</v>
      </c>
      <c r="F165" s="24" t="s">
        <v>211</v>
      </c>
      <c r="G165" s="279">
        <v>25286624</v>
      </c>
      <c r="H165" s="26">
        <v>1</v>
      </c>
      <c r="I165" s="24" t="s">
        <v>646</v>
      </c>
      <c r="J165" s="24" t="s">
        <v>646</v>
      </c>
      <c r="K165" s="26">
        <v>0.5</v>
      </c>
      <c r="L165" s="26">
        <v>1</v>
      </c>
      <c r="M165" s="24" t="s">
        <v>702</v>
      </c>
      <c r="N165" s="28" t="s">
        <v>703</v>
      </c>
    </row>
    <row r="166" spans="1:14" s="3" customFormat="1" ht="42" customHeight="1" thickTop="1" thickBot="1" x14ac:dyDescent="0.4">
      <c r="A166" s="24"/>
      <c r="B166" s="24" t="s">
        <v>650</v>
      </c>
      <c r="C166" s="24" t="s">
        <v>704</v>
      </c>
      <c r="D166" s="24" t="s">
        <v>705</v>
      </c>
      <c r="E166" s="26">
        <v>1</v>
      </c>
      <c r="F166" s="26" t="s">
        <v>71</v>
      </c>
      <c r="G166" s="279">
        <v>112876150</v>
      </c>
      <c r="H166" s="26">
        <v>1</v>
      </c>
      <c r="I166" s="26">
        <v>0.25</v>
      </c>
      <c r="J166" s="26">
        <v>0.5</v>
      </c>
      <c r="K166" s="26">
        <v>0.75</v>
      </c>
      <c r="L166" s="26">
        <v>1</v>
      </c>
      <c r="M166" s="24" t="s">
        <v>44</v>
      </c>
      <c r="N166" s="28" t="s">
        <v>706</v>
      </c>
    </row>
    <row r="167" spans="1:14" s="3" customFormat="1" ht="46.95" customHeight="1" thickTop="1" thickBot="1" x14ac:dyDescent="0.4">
      <c r="A167" s="24"/>
      <c r="B167" s="24" t="s">
        <v>650</v>
      </c>
      <c r="C167" s="24" t="s">
        <v>707</v>
      </c>
      <c r="D167" s="24" t="s">
        <v>708</v>
      </c>
      <c r="E167" s="278">
        <v>1</v>
      </c>
      <c r="F167" s="234" t="s">
        <v>642</v>
      </c>
      <c r="G167" s="279">
        <v>93299479</v>
      </c>
      <c r="H167" s="26">
        <v>1</v>
      </c>
      <c r="I167" s="26">
        <v>0.25</v>
      </c>
      <c r="J167" s="26">
        <v>0.5</v>
      </c>
      <c r="K167" s="26">
        <v>0.75</v>
      </c>
      <c r="L167" s="26">
        <v>1</v>
      </c>
      <c r="M167" s="24" t="s">
        <v>44</v>
      </c>
      <c r="N167" s="28" t="s">
        <v>709</v>
      </c>
    </row>
    <row r="168" spans="1:14" s="3" customFormat="1" ht="42" customHeight="1" thickTop="1" thickBot="1" x14ac:dyDescent="0.4">
      <c r="A168" s="24"/>
      <c r="B168" s="24" t="s">
        <v>650</v>
      </c>
      <c r="C168" s="24" t="s">
        <v>710</v>
      </c>
      <c r="D168" s="24" t="s">
        <v>711</v>
      </c>
      <c r="E168" s="26">
        <v>0.75</v>
      </c>
      <c r="F168" s="248" t="s">
        <v>712</v>
      </c>
      <c r="G168" s="279">
        <v>186620000</v>
      </c>
      <c r="H168" s="26">
        <v>1</v>
      </c>
      <c r="I168" s="26">
        <v>0.25</v>
      </c>
      <c r="J168" s="26">
        <v>0.5</v>
      </c>
      <c r="K168" s="26">
        <v>0.75</v>
      </c>
      <c r="L168" s="26">
        <v>1</v>
      </c>
      <c r="M168" s="24" t="s">
        <v>44</v>
      </c>
      <c r="N168" s="28" t="s">
        <v>676</v>
      </c>
    </row>
    <row r="169" spans="1:14" s="3" customFormat="1" ht="23.4" customHeight="1" thickTop="1" thickBot="1" x14ac:dyDescent="0.4">
      <c r="A169" s="24"/>
      <c r="B169" s="352" t="s">
        <v>713</v>
      </c>
      <c r="C169" s="353"/>
      <c r="D169" s="353"/>
      <c r="E169" s="353"/>
      <c r="F169" s="353"/>
      <c r="G169" s="353"/>
      <c r="H169" s="353"/>
      <c r="I169" s="353"/>
      <c r="J169" s="353"/>
      <c r="K169" s="353"/>
      <c r="L169" s="353"/>
      <c r="M169" s="353"/>
      <c r="N169" s="354"/>
    </row>
    <row r="170" spans="1:14" s="3" customFormat="1" ht="33" customHeight="1" thickTop="1" thickBot="1" x14ac:dyDescent="0.4">
      <c r="A170" s="24"/>
      <c r="B170" s="352" t="s">
        <v>714</v>
      </c>
      <c r="C170" s="353"/>
      <c r="D170" s="353"/>
      <c r="E170" s="353"/>
      <c r="F170" s="353"/>
      <c r="G170" s="353"/>
      <c r="H170" s="353"/>
      <c r="I170" s="353"/>
      <c r="J170" s="353"/>
      <c r="K170" s="353"/>
      <c r="L170" s="353"/>
      <c r="M170" s="353"/>
      <c r="N170" s="354"/>
    </row>
    <row r="171" spans="1:14" s="3" customFormat="1" ht="37.200000000000003" thickTop="1" thickBot="1" x14ac:dyDescent="0.4">
      <c r="A171" s="24"/>
      <c r="B171" s="1" t="s">
        <v>194</v>
      </c>
      <c r="C171" s="1" t="s">
        <v>195</v>
      </c>
      <c r="D171" s="1" t="s">
        <v>61</v>
      </c>
      <c r="E171" s="4" t="s">
        <v>241</v>
      </c>
      <c r="F171" s="4" t="s">
        <v>197</v>
      </c>
      <c r="G171" s="4" t="s">
        <v>622</v>
      </c>
      <c r="H171" s="4" t="s">
        <v>623</v>
      </c>
      <c r="I171" s="1" t="s">
        <v>624</v>
      </c>
      <c r="J171" s="1" t="s">
        <v>625</v>
      </c>
      <c r="K171" s="1" t="s">
        <v>626</v>
      </c>
      <c r="L171" s="1" t="s">
        <v>627</v>
      </c>
      <c r="M171" s="1" t="s">
        <v>204</v>
      </c>
      <c r="N171" s="1" t="s">
        <v>205</v>
      </c>
    </row>
    <row r="172" spans="1:14" s="3" customFormat="1" ht="20.25" customHeight="1" thickTop="1" thickBot="1" x14ac:dyDescent="0.4">
      <c r="A172" s="203" t="s">
        <v>713</v>
      </c>
      <c r="B172" s="115"/>
      <c r="C172" s="115"/>
      <c r="D172" s="115"/>
      <c r="E172" s="115"/>
      <c r="F172" s="115"/>
      <c r="G172" s="115"/>
      <c r="H172" s="115"/>
      <c r="I172" s="115"/>
      <c r="J172" s="115"/>
      <c r="K172" s="115"/>
      <c r="L172" s="115"/>
      <c r="M172" s="115"/>
      <c r="N172" s="244"/>
    </row>
    <row r="173" spans="1:14" s="3" customFormat="1" ht="39.6" customHeight="1" thickTop="1" thickBot="1" x14ac:dyDescent="0.4">
      <c r="A173" s="203" t="s">
        <v>714</v>
      </c>
      <c r="B173" s="48" t="s">
        <v>612</v>
      </c>
      <c r="C173" s="48" t="s">
        <v>715</v>
      </c>
      <c r="D173" s="24" t="s">
        <v>716</v>
      </c>
      <c r="E173" s="26" t="s">
        <v>717</v>
      </c>
      <c r="F173" s="26" t="s">
        <v>211</v>
      </c>
      <c r="G173" s="279">
        <v>0</v>
      </c>
      <c r="H173" s="26" t="s">
        <v>718</v>
      </c>
      <c r="I173" s="26" t="s">
        <v>646</v>
      </c>
      <c r="J173" s="24" t="s">
        <v>718</v>
      </c>
      <c r="K173" s="26" t="s">
        <v>666</v>
      </c>
      <c r="L173" s="24" t="s">
        <v>666</v>
      </c>
      <c r="M173" s="24" t="s">
        <v>74</v>
      </c>
      <c r="N173" s="28" t="s">
        <v>719</v>
      </c>
    </row>
    <row r="174" spans="1:14" s="3" customFormat="1" ht="62.4" customHeight="1" thickTop="1" thickBot="1" x14ac:dyDescent="0.4">
      <c r="A174" s="1" t="s">
        <v>193</v>
      </c>
      <c r="B174" s="24" t="s">
        <v>612</v>
      </c>
      <c r="C174" s="100" t="s">
        <v>720</v>
      </c>
      <c r="D174" s="24" t="s">
        <v>721</v>
      </c>
      <c r="E174" s="24">
        <v>1</v>
      </c>
      <c r="F174" s="24" t="s">
        <v>211</v>
      </c>
      <c r="G174" s="279">
        <v>0</v>
      </c>
      <c r="H174" s="24">
        <v>1</v>
      </c>
      <c r="I174" s="24" t="s">
        <v>646</v>
      </c>
      <c r="J174" s="24" t="s">
        <v>646</v>
      </c>
      <c r="K174" s="24" t="s">
        <v>722</v>
      </c>
      <c r="L174" s="24" t="s">
        <v>666</v>
      </c>
      <c r="M174" s="24" t="s">
        <v>74</v>
      </c>
      <c r="N174" s="28" t="s">
        <v>723</v>
      </c>
    </row>
    <row r="175" spans="1:14" s="3" customFormat="1" ht="4.2" hidden="1" customHeight="1" thickTop="1" thickBot="1" x14ac:dyDescent="0.4">
      <c r="A175" s="203" t="s">
        <v>724</v>
      </c>
      <c r="B175" s="24"/>
      <c r="C175" s="219"/>
      <c r="D175" s="24"/>
      <c r="E175" s="24"/>
      <c r="F175" s="24"/>
      <c r="G175" s="279" t="s">
        <v>725</v>
      </c>
      <c r="H175" s="24"/>
      <c r="I175" s="24"/>
      <c r="J175" s="24"/>
      <c r="K175" s="24"/>
      <c r="L175" s="24"/>
      <c r="M175" s="24"/>
      <c r="N175" s="28"/>
    </row>
    <row r="176" spans="1:14" s="3" customFormat="1" ht="59.4" customHeight="1" thickTop="1" thickBot="1" x14ac:dyDescent="0.4">
      <c r="A176" s="24">
        <v>200</v>
      </c>
      <c r="B176" s="24" t="s">
        <v>612</v>
      </c>
      <c r="C176" s="219"/>
      <c r="D176" s="44" t="s">
        <v>726</v>
      </c>
      <c r="E176" s="254">
        <v>22</v>
      </c>
      <c r="F176" s="254" t="s">
        <v>211</v>
      </c>
      <c r="G176" s="279">
        <v>0</v>
      </c>
      <c r="H176" s="254">
        <v>20</v>
      </c>
      <c r="I176" s="99" t="s">
        <v>646</v>
      </c>
      <c r="J176" s="100">
        <v>20</v>
      </c>
      <c r="K176" s="99" t="s">
        <v>646</v>
      </c>
      <c r="L176" s="99" t="s">
        <v>646</v>
      </c>
      <c r="M176" s="95" t="s">
        <v>74</v>
      </c>
      <c r="N176" s="28" t="s">
        <v>727</v>
      </c>
    </row>
    <row r="177" spans="1:166" s="3" customFormat="1" ht="60" customHeight="1" thickTop="1" thickBot="1" x14ac:dyDescent="0.4">
      <c r="A177" s="347">
        <v>200</v>
      </c>
      <c r="B177" s="24" t="s">
        <v>612</v>
      </c>
      <c r="C177" s="219"/>
      <c r="D177" s="24" t="s">
        <v>728</v>
      </c>
      <c r="E177" s="253">
        <v>0.8</v>
      </c>
      <c r="F177" s="253" t="s">
        <v>211</v>
      </c>
      <c r="G177" s="279">
        <v>0</v>
      </c>
      <c r="H177" s="26">
        <v>1</v>
      </c>
      <c r="I177" s="26" t="s">
        <v>646</v>
      </c>
      <c r="J177" s="26" t="s">
        <v>646</v>
      </c>
      <c r="K177" s="26">
        <v>0.25</v>
      </c>
      <c r="L177" s="26">
        <v>1</v>
      </c>
      <c r="M177" s="24" t="s">
        <v>74</v>
      </c>
      <c r="N177" s="28" t="s">
        <v>729</v>
      </c>
    </row>
    <row r="178" spans="1:166" s="3" customFormat="1" ht="91.2" customHeight="1" thickTop="1" thickBot="1" x14ac:dyDescent="0.4">
      <c r="A178" s="348"/>
      <c r="B178" s="24" t="s">
        <v>612</v>
      </c>
      <c r="C178" s="218"/>
      <c r="D178" s="24" t="s">
        <v>730</v>
      </c>
      <c r="E178" s="24">
        <v>7</v>
      </c>
      <c r="F178" s="24" t="s">
        <v>211</v>
      </c>
      <c r="G178" s="279">
        <v>0</v>
      </c>
      <c r="H178" s="24">
        <v>7</v>
      </c>
      <c r="I178" s="24" t="s">
        <v>646</v>
      </c>
      <c r="J178" s="26" t="s">
        <v>646</v>
      </c>
      <c r="K178" s="26" t="s">
        <v>646</v>
      </c>
      <c r="L178" s="24">
        <v>7</v>
      </c>
      <c r="M178" s="24" t="s">
        <v>380</v>
      </c>
      <c r="N178" s="28" t="s">
        <v>731</v>
      </c>
    </row>
    <row r="179" spans="1:166" s="3" customFormat="1" ht="43.2" customHeight="1" thickTop="1" thickBot="1" x14ac:dyDescent="0.4">
      <c r="A179" s="348"/>
      <c r="B179" s="24" t="s">
        <v>612</v>
      </c>
      <c r="C179" s="219"/>
      <c r="D179" s="24" t="s">
        <v>732</v>
      </c>
      <c r="E179" s="24">
        <v>1</v>
      </c>
      <c r="F179" s="24" t="s">
        <v>211</v>
      </c>
      <c r="G179" s="279">
        <v>0</v>
      </c>
      <c r="H179" s="24">
        <v>1</v>
      </c>
      <c r="I179" s="24" t="s">
        <v>646</v>
      </c>
      <c r="J179" s="24" t="s">
        <v>646</v>
      </c>
      <c r="K179" s="24" t="s">
        <v>646</v>
      </c>
      <c r="L179" s="24">
        <v>1</v>
      </c>
      <c r="M179" s="24" t="s">
        <v>74</v>
      </c>
      <c r="N179" s="28" t="s">
        <v>733</v>
      </c>
    </row>
    <row r="180" spans="1:166" s="3" customFormat="1" ht="39" customHeight="1" thickTop="1" thickBot="1" x14ac:dyDescent="0.4">
      <c r="A180" s="348"/>
      <c r="B180" s="24" t="s">
        <v>612</v>
      </c>
      <c r="C180" s="220"/>
      <c r="D180" s="24" t="s">
        <v>734</v>
      </c>
      <c r="E180" s="24">
        <v>4</v>
      </c>
      <c r="F180" s="24" t="s">
        <v>211</v>
      </c>
      <c r="G180" s="279">
        <v>0</v>
      </c>
      <c r="H180" s="24">
        <v>4</v>
      </c>
      <c r="I180" s="24">
        <v>1</v>
      </c>
      <c r="J180" s="24">
        <v>1</v>
      </c>
      <c r="K180" s="24">
        <v>1</v>
      </c>
      <c r="L180" s="24">
        <v>1</v>
      </c>
      <c r="M180" s="24" t="s">
        <v>74</v>
      </c>
      <c r="N180" s="28" t="s">
        <v>658</v>
      </c>
    </row>
    <row r="181" spans="1:166" s="3" customFormat="1" ht="57" customHeight="1" thickTop="1" thickBot="1" x14ac:dyDescent="0.4">
      <c r="A181" s="98"/>
      <c r="B181" s="24" t="s">
        <v>612</v>
      </c>
      <c r="C181" s="24" t="s">
        <v>735</v>
      </c>
      <c r="D181" s="24" t="s">
        <v>736</v>
      </c>
      <c r="E181" s="24">
        <v>9</v>
      </c>
      <c r="F181" s="24" t="s">
        <v>211</v>
      </c>
      <c r="G181" s="280">
        <v>480818</v>
      </c>
      <c r="H181" s="24">
        <v>4</v>
      </c>
      <c r="I181" s="24">
        <v>1</v>
      </c>
      <c r="J181" s="24">
        <v>1</v>
      </c>
      <c r="K181" s="24">
        <v>1</v>
      </c>
      <c r="L181" s="24">
        <v>1</v>
      </c>
      <c r="M181" s="24" t="s">
        <v>74</v>
      </c>
      <c r="N181" s="28" t="s">
        <v>737</v>
      </c>
    </row>
    <row r="182" spans="1:166" s="3" customFormat="1" ht="84" customHeight="1" thickTop="1" thickBot="1" x14ac:dyDescent="0.4">
      <c r="A182" s="98"/>
      <c r="B182" s="24" t="s">
        <v>612</v>
      </c>
      <c r="C182" s="24" t="s">
        <v>738</v>
      </c>
      <c r="D182" s="24" t="s">
        <v>739</v>
      </c>
      <c r="E182" s="24">
        <v>1</v>
      </c>
      <c r="F182" s="24" t="s">
        <v>211</v>
      </c>
      <c r="G182" s="279">
        <v>0</v>
      </c>
      <c r="H182" s="27">
        <v>1</v>
      </c>
      <c r="I182" s="26" t="s">
        <v>646</v>
      </c>
      <c r="J182" s="26" t="s">
        <v>646</v>
      </c>
      <c r="K182" s="26" t="s">
        <v>646</v>
      </c>
      <c r="L182" s="26" t="s">
        <v>740</v>
      </c>
      <c r="M182" s="24" t="s">
        <v>74</v>
      </c>
      <c r="N182" s="28" t="s">
        <v>741</v>
      </c>
    </row>
    <row r="183" spans="1:166" s="3" customFormat="1" ht="84" customHeight="1" x14ac:dyDescent="0.35">
      <c r="A183" s="98"/>
      <c r="B183" s="48" t="s">
        <v>612</v>
      </c>
      <c r="C183" s="48" t="s">
        <v>742</v>
      </c>
      <c r="D183" s="48" t="s">
        <v>743</v>
      </c>
      <c r="E183" s="48" t="s">
        <v>219</v>
      </c>
      <c r="F183" s="48" t="s">
        <v>211</v>
      </c>
      <c r="G183" s="283">
        <v>0</v>
      </c>
      <c r="H183" s="47">
        <v>4</v>
      </c>
      <c r="I183" s="24">
        <v>1</v>
      </c>
      <c r="J183" s="24">
        <v>1</v>
      </c>
      <c r="K183" s="48">
        <v>1</v>
      </c>
      <c r="L183" s="48">
        <v>1</v>
      </c>
      <c r="M183" s="48" t="s">
        <v>366</v>
      </c>
      <c r="N183" s="28" t="s">
        <v>744</v>
      </c>
    </row>
    <row r="184" spans="1:166" s="3" customFormat="1" ht="84" customHeight="1" thickTop="1" thickBot="1" x14ac:dyDescent="0.4">
      <c r="A184" s="98"/>
      <c r="B184" s="48" t="s">
        <v>612</v>
      </c>
      <c r="C184" s="48" t="s">
        <v>745</v>
      </c>
      <c r="D184" s="339" t="s">
        <v>746</v>
      </c>
      <c r="E184" s="48" t="s">
        <v>219</v>
      </c>
      <c r="F184" s="48" t="s">
        <v>211</v>
      </c>
      <c r="G184" s="283">
        <v>0</v>
      </c>
      <c r="H184" s="47">
        <v>1</v>
      </c>
      <c r="I184" s="26" t="s">
        <v>646</v>
      </c>
      <c r="J184" s="26" t="s">
        <v>646</v>
      </c>
      <c r="K184" s="26" t="s">
        <v>646</v>
      </c>
      <c r="L184" s="48">
        <v>1</v>
      </c>
      <c r="M184" s="48" t="s">
        <v>366</v>
      </c>
      <c r="N184" s="28" t="s">
        <v>747</v>
      </c>
    </row>
    <row r="185" spans="1:166" s="3" customFormat="1" ht="84" customHeight="1" thickTop="1" thickBot="1" x14ac:dyDescent="0.4">
      <c r="A185" s="98"/>
      <c r="B185" s="48" t="s">
        <v>612</v>
      </c>
      <c r="C185" s="48" t="s">
        <v>745</v>
      </c>
      <c r="D185" s="339" t="s">
        <v>748</v>
      </c>
      <c r="E185" s="48" t="s">
        <v>219</v>
      </c>
      <c r="F185" s="48" t="s">
        <v>211</v>
      </c>
      <c r="G185" s="283">
        <v>0</v>
      </c>
      <c r="H185" s="223">
        <v>1</v>
      </c>
      <c r="I185" s="26">
        <v>1</v>
      </c>
      <c r="J185" s="26">
        <v>1</v>
      </c>
      <c r="K185" s="49">
        <v>1</v>
      </c>
      <c r="L185" s="49">
        <v>1</v>
      </c>
      <c r="M185" s="48" t="s">
        <v>366</v>
      </c>
      <c r="N185" s="28" t="s">
        <v>749</v>
      </c>
    </row>
    <row r="186" spans="1:166" s="3" customFormat="1" ht="84" customHeight="1" thickTop="1" thickBot="1" x14ac:dyDescent="0.4">
      <c r="A186" s="98"/>
      <c r="B186" s="48" t="s">
        <v>612</v>
      </c>
      <c r="C186" s="48" t="s">
        <v>745</v>
      </c>
      <c r="D186" s="339" t="s">
        <v>750</v>
      </c>
      <c r="E186" s="48" t="s">
        <v>219</v>
      </c>
      <c r="F186" s="48" t="s">
        <v>211</v>
      </c>
      <c r="G186" s="283">
        <v>0</v>
      </c>
      <c r="H186" s="223">
        <v>1</v>
      </c>
      <c r="I186" s="26">
        <v>1</v>
      </c>
      <c r="J186" s="26">
        <v>1</v>
      </c>
      <c r="K186" s="49">
        <v>1</v>
      </c>
      <c r="L186" s="49">
        <v>1</v>
      </c>
      <c r="M186" s="48" t="s">
        <v>366</v>
      </c>
      <c r="N186" s="28" t="s">
        <v>751</v>
      </c>
    </row>
    <row r="187" spans="1:166" s="3" customFormat="1" ht="84" customHeight="1" thickTop="1" thickBot="1" x14ac:dyDescent="0.4">
      <c r="A187" s="98"/>
      <c r="B187" s="48" t="s">
        <v>612</v>
      </c>
      <c r="C187" s="48" t="s">
        <v>745</v>
      </c>
      <c r="D187" s="339" t="s">
        <v>752</v>
      </c>
      <c r="E187" s="48" t="s">
        <v>219</v>
      </c>
      <c r="F187" s="48" t="s">
        <v>227</v>
      </c>
      <c r="G187" s="285">
        <v>5000000</v>
      </c>
      <c r="H187" s="223">
        <v>1</v>
      </c>
      <c r="I187" s="26" t="s">
        <v>646</v>
      </c>
      <c r="J187" s="26" t="s">
        <v>646</v>
      </c>
      <c r="K187" s="49" t="s">
        <v>646</v>
      </c>
      <c r="L187" s="49">
        <v>1</v>
      </c>
      <c r="M187" s="48" t="s">
        <v>366</v>
      </c>
      <c r="N187" s="28" t="s">
        <v>703</v>
      </c>
    </row>
    <row r="188" spans="1:166" s="3" customFormat="1" ht="84" customHeight="1" thickTop="1" thickBot="1" x14ac:dyDescent="0.4">
      <c r="A188" s="98"/>
      <c r="B188" s="48"/>
      <c r="C188" s="48" t="s">
        <v>753</v>
      </c>
      <c r="D188" s="29" t="s">
        <v>754</v>
      </c>
      <c r="E188" s="48" t="s">
        <v>219</v>
      </c>
      <c r="F188" s="48" t="s">
        <v>211</v>
      </c>
      <c r="G188" s="283">
        <v>0</v>
      </c>
      <c r="H188" s="47">
        <v>1</v>
      </c>
      <c r="I188" s="26" t="s">
        <v>646</v>
      </c>
      <c r="J188" s="26" t="s">
        <v>646</v>
      </c>
      <c r="K188" s="26" t="s">
        <v>646</v>
      </c>
      <c r="L188" s="48">
        <v>1</v>
      </c>
      <c r="M188" s="48" t="s">
        <v>755</v>
      </c>
      <c r="N188" s="28" t="s">
        <v>756</v>
      </c>
    </row>
    <row r="189" spans="1:166" s="3" customFormat="1" ht="84" customHeight="1" x14ac:dyDescent="0.35">
      <c r="A189" s="98"/>
      <c r="B189" s="48" t="s">
        <v>612</v>
      </c>
      <c r="C189" s="48" t="s">
        <v>757</v>
      </c>
      <c r="D189" s="29" t="s">
        <v>758</v>
      </c>
      <c r="E189" s="48" t="s">
        <v>219</v>
      </c>
      <c r="F189" s="48" t="s">
        <v>211</v>
      </c>
      <c r="G189" s="283">
        <v>0</v>
      </c>
      <c r="H189" s="49">
        <v>1</v>
      </c>
      <c r="I189" s="26" t="s">
        <v>646</v>
      </c>
      <c r="J189" s="26" t="s">
        <v>646</v>
      </c>
      <c r="K189" s="49">
        <v>0.75</v>
      </c>
      <c r="L189" s="49">
        <v>1</v>
      </c>
      <c r="M189" s="48" t="s">
        <v>702</v>
      </c>
      <c r="N189" s="28" t="s">
        <v>759</v>
      </c>
    </row>
    <row r="190" spans="1:166" s="3" customFormat="1" ht="83.4" customHeight="1" x14ac:dyDescent="0.35">
      <c r="A190" s="24"/>
      <c r="B190" s="48" t="s">
        <v>114</v>
      </c>
      <c r="C190" s="48" t="s">
        <v>760</v>
      </c>
      <c r="D190" s="340" t="s">
        <v>761</v>
      </c>
      <c r="E190" s="48" t="s">
        <v>219</v>
      </c>
      <c r="F190" s="48" t="s">
        <v>211</v>
      </c>
      <c r="G190" s="283">
        <v>0</v>
      </c>
      <c r="H190" s="47">
        <v>4</v>
      </c>
      <c r="I190" s="317">
        <v>1</v>
      </c>
      <c r="J190" s="48">
        <v>1</v>
      </c>
      <c r="K190" s="48">
        <v>1</v>
      </c>
      <c r="L190" s="48">
        <v>1</v>
      </c>
      <c r="M190" s="48" t="s">
        <v>762</v>
      </c>
      <c r="N190" s="28" t="s">
        <v>763</v>
      </c>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row>
    <row r="191" spans="1:166" s="3" customFormat="1" ht="83.4" customHeight="1" x14ac:dyDescent="0.35">
      <c r="A191" s="24"/>
      <c r="B191" s="48" t="s">
        <v>612</v>
      </c>
      <c r="C191" s="48" t="s">
        <v>764</v>
      </c>
      <c r="D191" s="132" t="s">
        <v>765</v>
      </c>
      <c r="E191" s="48" t="s">
        <v>219</v>
      </c>
      <c r="F191" s="48" t="s">
        <v>211</v>
      </c>
      <c r="G191" s="283">
        <v>0</v>
      </c>
      <c r="H191" s="49">
        <v>1</v>
      </c>
      <c r="I191" s="26" t="s">
        <v>646</v>
      </c>
      <c r="J191" s="26" t="s">
        <v>646</v>
      </c>
      <c r="K191" s="49">
        <v>0.75</v>
      </c>
      <c r="L191" s="49">
        <v>1</v>
      </c>
      <c r="M191" s="48" t="s">
        <v>74</v>
      </c>
      <c r="N191" s="28" t="s">
        <v>766</v>
      </c>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row>
    <row r="192" spans="1:166" s="3" customFormat="1" ht="57" customHeight="1" thickTop="1" thickBot="1" x14ac:dyDescent="0.4">
      <c r="A192" s="24"/>
      <c r="B192" s="48" t="s">
        <v>612</v>
      </c>
      <c r="C192" s="48" t="s">
        <v>767</v>
      </c>
      <c r="D192" s="48" t="s">
        <v>768</v>
      </c>
      <c r="E192" s="48">
        <v>4</v>
      </c>
      <c r="F192" s="48" t="s">
        <v>211</v>
      </c>
      <c r="G192" s="284">
        <v>28000</v>
      </c>
      <c r="H192" s="48">
        <v>4</v>
      </c>
      <c r="I192" s="48">
        <v>1</v>
      </c>
      <c r="J192" s="48">
        <v>1</v>
      </c>
      <c r="K192" s="48">
        <v>1</v>
      </c>
      <c r="L192" s="48">
        <v>1</v>
      </c>
      <c r="M192" s="48" t="s">
        <v>74</v>
      </c>
      <c r="N192" s="28" t="s">
        <v>769</v>
      </c>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row>
    <row r="193" spans="1:166" s="8" customFormat="1" ht="88.95" customHeight="1" thickTop="1" thickBot="1" x14ac:dyDescent="0.4">
      <c r="A193" s="255"/>
      <c r="B193" s="260"/>
      <c r="C193" s="261"/>
      <c r="D193" s="261"/>
      <c r="E193" s="261"/>
      <c r="F193" s="261"/>
      <c r="G193" s="261" t="s">
        <v>770</v>
      </c>
      <c r="H193" s="261"/>
      <c r="I193" s="261"/>
      <c r="J193" s="261"/>
      <c r="K193" s="261"/>
      <c r="L193" s="261"/>
      <c r="M193" s="261"/>
      <c r="N193" s="262"/>
    </row>
    <row r="194" spans="1:166" s="8" customFormat="1" ht="65.400000000000006" customHeight="1" thickTop="1" thickBot="1" x14ac:dyDescent="0.4">
      <c r="A194" s="48"/>
      <c r="B194" s="257" t="s">
        <v>612</v>
      </c>
      <c r="C194" s="257" t="s">
        <v>771</v>
      </c>
      <c r="D194" s="341" t="s">
        <v>772</v>
      </c>
      <c r="E194" s="258">
        <v>1</v>
      </c>
      <c r="F194" s="258" t="s">
        <v>297</v>
      </c>
      <c r="G194" s="286">
        <v>0</v>
      </c>
      <c r="H194" s="258">
        <v>1</v>
      </c>
      <c r="I194" s="258">
        <v>1</v>
      </c>
      <c r="J194" s="258">
        <v>1</v>
      </c>
      <c r="K194" s="258">
        <v>1</v>
      </c>
      <c r="L194" s="258">
        <v>1</v>
      </c>
      <c r="M194" s="257" t="s">
        <v>773</v>
      </c>
      <c r="N194" s="259" t="s">
        <v>774</v>
      </c>
    </row>
    <row r="195" spans="1:166" s="8" customFormat="1" ht="61.5" customHeight="1" thickTop="1" thickBot="1" x14ac:dyDescent="0.4">
      <c r="A195" s="48"/>
      <c r="B195" s="352" t="s">
        <v>775</v>
      </c>
      <c r="C195" s="353"/>
      <c r="D195" s="353"/>
      <c r="E195" s="353"/>
      <c r="F195" s="353"/>
      <c r="G195" s="353"/>
      <c r="H195" s="353"/>
      <c r="I195" s="353"/>
      <c r="J195" s="353"/>
      <c r="K195" s="353"/>
      <c r="L195" s="353"/>
      <c r="M195" s="353"/>
      <c r="N195" s="244"/>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c r="ET195" s="36"/>
      <c r="EU195" s="36"/>
      <c r="EV195" s="36"/>
      <c r="EW195" s="36"/>
      <c r="EX195" s="36"/>
      <c r="EY195" s="36"/>
      <c r="EZ195" s="36"/>
      <c r="FA195" s="36"/>
      <c r="FB195" s="36"/>
      <c r="FC195" s="36"/>
      <c r="FD195" s="36"/>
      <c r="FE195" s="36"/>
      <c r="FF195" s="36"/>
      <c r="FG195" s="36"/>
      <c r="FH195" s="36"/>
      <c r="FI195" s="36"/>
      <c r="FJ195" s="36"/>
    </row>
    <row r="196" spans="1:166" s="36" customFormat="1" ht="41.4" customHeight="1" thickTop="1" thickBot="1" x14ac:dyDescent="0.4">
      <c r="A196" s="206" t="s">
        <v>776</v>
      </c>
      <c r="B196" s="355" t="s">
        <v>612</v>
      </c>
      <c r="C196" s="355" t="s">
        <v>777</v>
      </c>
      <c r="D196" s="24" t="s">
        <v>778</v>
      </c>
      <c r="E196" s="24">
        <v>14</v>
      </c>
      <c r="F196" s="24" t="s">
        <v>211</v>
      </c>
      <c r="G196" s="279">
        <v>0</v>
      </c>
      <c r="H196" s="24">
        <v>4</v>
      </c>
      <c r="I196" s="24">
        <v>1</v>
      </c>
      <c r="J196" s="24">
        <v>1</v>
      </c>
      <c r="K196" s="24">
        <v>1</v>
      </c>
      <c r="L196" s="24">
        <v>1</v>
      </c>
      <c r="M196" s="24" t="s">
        <v>380</v>
      </c>
      <c r="N196" s="28" t="s">
        <v>779</v>
      </c>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c r="FJ196" s="38"/>
    </row>
    <row r="197" spans="1:166" s="38" customFormat="1" ht="48" customHeight="1" thickTop="1" thickBot="1" x14ac:dyDescent="0.4">
      <c r="A197" s="109"/>
      <c r="B197" s="351"/>
      <c r="C197" s="351"/>
      <c r="D197" s="24" t="s">
        <v>780</v>
      </c>
      <c r="E197" s="24">
        <v>15</v>
      </c>
      <c r="F197" s="24" t="s">
        <v>211</v>
      </c>
      <c r="G197" s="279">
        <v>0</v>
      </c>
      <c r="H197" s="24">
        <v>12</v>
      </c>
      <c r="I197" s="24">
        <v>3</v>
      </c>
      <c r="J197" s="24">
        <v>3</v>
      </c>
      <c r="K197" s="24">
        <v>3</v>
      </c>
      <c r="L197" s="24">
        <v>3</v>
      </c>
      <c r="M197" s="24" t="s">
        <v>380</v>
      </c>
      <c r="N197" s="28" t="s">
        <v>781</v>
      </c>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row>
    <row r="198" spans="1:166" s="3" customFormat="1" ht="35.4" customHeight="1" thickTop="1" thickBot="1" x14ac:dyDescent="0.4">
      <c r="A198" s="207" t="s">
        <v>775</v>
      </c>
      <c r="B198" s="355" t="s">
        <v>612</v>
      </c>
      <c r="C198" s="355" t="s">
        <v>782</v>
      </c>
      <c r="D198" s="24" t="s">
        <v>783</v>
      </c>
      <c r="E198" s="24">
        <v>13</v>
      </c>
      <c r="F198" s="24" t="s">
        <v>211</v>
      </c>
      <c r="G198" s="279">
        <v>0</v>
      </c>
      <c r="H198" s="24">
        <v>7</v>
      </c>
      <c r="I198" s="24">
        <v>1</v>
      </c>
      <c r="J198" s="24">
        <v>1</v>
      </c>
      <c r="K198" s="24">
        <v>4</v>
      </c>
      <c r="L198" s="24">
        <v>1</v>
      </c>
      <c r="M198" s="26" t="s">
        <v>380</v>
      </c>
      <c r="N198" s="28" t="s">
        <v>779</v>
      </c>
    </row>
    <row r="199" spans="1:166" s="3" customFormat="1" ht="37.200000000000003" customHeight="1" thickTop="1" thickBot="1" x14ac:dyDescent="0.4">
      <c r="A199" s="347">
        <v>200</v>
      </c>
      <c r="B199" s="350"/>
      <c r="C199" s="350"/>
      <c r="D199" s="24" t="s">
        <v>784</v>
      </c>
      <c r="E199" s="26">
        <v>0.96</v>
      </c>
      <c r="F199" s="26" t="s">
        <v>211</v>
      </c>
      <c r="G199" s="279">
        <v>0</v>
      </c>
      <c r="H199" s="26">
        <v>0.8</v>
      </c>
      <c r="I199" s="26">
        <v>0.8</v>
      </c>
      <c r="J199" s="26">
        <v>0.8</v>
      </c>
      <c r="K199" s="26">
        <v>0.8</v>
      </c>
      <c r="L199" s="26">
        <v>0.8</v>
      </c>
      <c r="M199" s="24" t="s">
        <v>74</v>
      </c>
      <c r="N199" s="28" t="s">
        <v>785</v>
      </c>
      <c r="O199" s="227"/>
    </row>
    <row r="200" spans="1:166" s="3" customFormat="1" ht="36" customHeight="1" thickTop="1" thickBot="1" x14ac:dyDescent="0.4">
      <c r="A200" s="349"/>
      <c r="B200" s="350"/>
      <c r="C200" s="350"/>
      <c r="D200" s="24" t="s">
        <v>786</v>
      </c>
      <c r="E200" s="24">
        <v>17</v>
      </c>
      <c r="F200" s="24" t="s">
        <v>211</v>
      </c>
      <c r="G200" s="279">
        <v>0</v>
      </c>
      <c r="H200" s="24">
        <v>12</v>
      </c>
      <c r="I200" s="24">
        <v>3</v>
      </c>
      <c r="J200" s="24">
        <v>3</v>
      </c>
      <c r="K200" s="24">
        <v>3</v>
      </c>
      <c r="L200" s="24">
        <v>3</v>
      </c>
      <c r="M200" s="26" t="s">
        <v>380</v>
      </c>
      <c r="N200" s="28" t="s">
        <v>779</v>
      </c>
    </row>
    <row r="201" spans="1:166" s="3" customFormat="1" ht="69.75" customHeight="1" thickTop="1" thickBot="1" x14ac:dyDescent="0.4">
      <c r="A201" s="347">
        <v>10</v>
      </c>
      <c r="B201" s="360" t="s">
        <v>787</v>
      </c>
      <c r="C201" s="361"/>
      <c r="D201" s="361"/>
      <c r="E201" s="361"/>
      <c r="F201" s="361"/>
      <c r="G201" s="361"/>
      <c r="H201" s="361"/>
      <c r="I201" s="361"/>
      <c r="J201" s="361"/>
      <c r="K201" s="361"/>
      <c r="L201" s="361"/>
      <c r="M201" s="361"/>
      <c r="N201" s="244"/>
    </row>
    <row r="202" spans="1:166" s="3" customFormat="1" ht="43.2" customHeight="1" thickTop="1" thickBot="1" x14ac:dyDescent="0.4">
      <c r="A202" s="348"/>
      <c r="B202" s="347" t="s">
        <v>612</v>
      </c>
      <c r="C202" s="358" t="s">
        <v>788</v>
      </c>
      <c r="D202" s="25" t="s">
        <v>789</v>
      </c>
      <c r="E202" s="25">
        <v>4</v>
      </c>
      <c r="F202" s="25" t="s">
        <v>211</v>
      </c>
      <c r="G202" s="279">
        <v>0</v>
      </c>
      <c r="H202" s="24">
        <v>4</v>
      </c>
      <c r="I202" s="24">
        <v>1</v>
      </c>
      <c r="J202" s="24">
        <v>1</v>
      </c>
      <c r="K202" s="24">
        <v>1</v>
      </c>
      <c r="L202" s="24">
        <v>1</v>
      </c>
      <c r="M202" s="24" t="s">
        <v>74</v>
      </c>
      <c r="N202" s="28" t="s">
        <v>790</v>
      </c>
    </row>
    <row r="203" spans="1:166" s="3" customFormat="1" ht="52.95" customHeight="1" thickTop="1" thickBot="1" x14ac:dyDescent="0.4">
      <c r="A203" s="204"/>
      <c r="B203" s="349"/>
      <c r="C203" s="359"/>
      <c r="D203" s="25" t="s">
        <v>791</v>
      </c>
      <c r="E203" s="25">
        <v>119</v>
      </c>
      <c r="F203" s="25" t="s">
        <v>211</v>
      </c>
      <c r="G203" s="279">
        <v>0</v>
      </c>
      <c r="H203" s="24">
        <v>140</v>
      </c>
      <c r="I203" s="24">
        <v>35</v>
      </c>
      <c r="J203" s="24">
        <v>35</v>
      </c>
      <c r="K203" s="24">
        <v>35</v>
      </c>
      <c r="L203" s="24">
        <v>35</v>
      </c>
      <c r="M203" s="24" t="s">
        <v>380</v>
      </c>
      <c r="N203" s="28" t="s">
        <v>792</v>
      </c>
    </row>
    <row r="204" spans="1:166" s="3" customFormat="1" ht="42" customHeight="1" thickTop="1" thickBot="1" x14ac:dyDescent="0.4">
      <c r="A204" s="203" t="s">
        <v>793</v>
      </c>
      <c r="B204" s="24" t="s">
        <v>612</v>
      </c>
      <c r="C204" s="25" t="s">
        <v>794</v>
      </c>
      <c r="D204" s="25" t="s">
        <v>795</v>
      </c>
      <c r="E204" s="26">
        <v>1</v>
      </c>
      <c r="F204" s="26" t="s">
        <v>211</v>
      </c>
      <c r="G204" s="279">
        <v>0</v>
      </c>
      <c r="H204" s="26">
        <v>0.8</v>
      </c>
      <c r="I204" s="26">
        <v>0.8</v>
      </c>
      <c r="J204" s="26">
        <v>0.8</v>
      </c>
      <c r="K204" s="26">
        <v>0.8</v>
      </c>
      <c r="L204" s="26">
        <v>0.8</v>
      </c>
      <c r="M204" s="24" t="s">
        <v>74</v>
      </c>
      <c r="N204" s="28" t="s">
        <v>796</v>
      </c>
    </row>
    <row r="205" spans="1:166" s="3" customFormat="1" ht="37.200000000000003" customHeight="1" thickTop="1" thickBot="1" x14ac:dyDescent="0.4">
      <c r="A205" s="347">
        <v>200</v>
      </c>
      <c r="B205" s="24" t="s">
        <v>612</v>
      </c>
      <c r="C205" s="24" t="s">
        <v>797</v>
      </c>
      <c r="D205" s="24" t="s">
        <v>798</v>
      </c>
      <c r="E205" s="24">
        <v>35</v>
      </c>
      <c r="F205" s="29" t="s">
        <v>211</v>
      </c>
      <c r="G205" s="342">
        <v>8400000</v>
      </c>
      <c r="H205" s="24">
        <v>35</v>
      </c>
      <c r="I205" s="24">
        <v>35</v>
      </c>
      <c r="J205" s="24">
        <v>35</v>
      </c>
      <c r="K205" s="24">
        <v>35</v>
      </c>
      <c r="L205" s="24">
        <v>35</v>
      </c>
      <c r="M205" s="24" t="s">
        <v>380</v>
      </c>
      <c r="N205" s="28" t="s">
        <v>799</v>
      </c>
    </row>
    <row r="206" spans="1:166" s="3" customFormat="1" ht="37.950000000000003" customHeight="1" thickTop="1" thickBot="1" x14ac:dyDescent="0.4">
      <c r="A206" s="349"/>
      <c r="B206" s="24" t="s">
        <v>612</v>
      </c>
      <c r="C206" s="24" t="s">
        <v>797</v>
      </c>
      <c r="D206" s="24" t="s">
        <v>800</v>
      </c>
      <c r="E206" s="24">
        <v>420</v>
      </c>
      <c r="F206" s="24" t="s">
        <v>211</v>
      </c>
      <c r="G206" s="343"/>
      <c r="H206" s="24">
        <v>420</v>
      </c>
      <c r="I206" s="24">
        <v>105</v>
      </c>
      <c r="J206" s="24">
        <v>105</v>
      </c>
      <c r="K206" s="24">
        <v>105</v>
      </c>
      <c r="L206" s="24">
        <v>105</v>
      </c>
      <c r="M206" s="24" t="s">
        <v>380</v>
      </c>
      <c r="N206" s="28" t="s">
        <v>801</v>
      </c>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c r="EB206" s="41"/>
      <c r="EC206" s="41"/>
      <c r="ED206" s="41"/>
      <c r="EE206" s="41"/>
      <c r="EF206" s="41"/>
      <c r="EG206" s="41"/>
      <c r="EH206" s="41"/>
      <c r="EI206" s="41"/>
      <c r="EJ206" s="41"/>
      <c r="EK206" s="41"/>
      <c r="EL206" s="41"/>
      <c r="EM206" s="41"/>
      <c r="EN206" s="41"/>
      <c r="EO206" s="41"/>
      <c r="EP206" s="41"/>
      <c r="EQ206" s="41"/>
      <c r="ER206" s="41"/>
      <c r="ES206" s="41"/>
      <c r="ET206" s="41"/>
      <c r="EU206" s="41"/>
      <c r="EV206" s="41"/>
      <c r="EW206" s="41"/>
      <c r="EX206" s="41"/>
      <c r="EY206" s="41"/>
      <c r="EZ206" s="41"/>
      <c r="FA206" s="41"/>
      <c r="FB206" s="41"/>
      <c r="FC206" s="41"/>
      <c r="FD206" s="41"/>
      <c r="FE206" s="41"/>
      <c r="FF206" s="41"/>
      <c r="FG206" s="41"/>
      <c r="FH206" s="41"/>
      <c r="FI206" s="41"/>
      <c r="FJ206" s="41"/>
    </row>
    <row r="207" spans="1:166" s="3" customFormat="1" ht="37.950000000000003" customHeight="1" x14ac:dyDescent="0.35">
      <c r="A207" s="95"/>
      <c r="B207" s="24" t="s">
        <v>612</v>
      </c>
      <c r="C207" s="24" t="s">
        <v>802</v>
      </c>
      <c r="D207" s="24" t="s">
        <v>803</v>
      </c>
      <c r="E207" s="24" t="s">
        <v>219</v>
      </c>
      <c r="F207" s="24" t="s">
        <v>211</v>
      </c>
      <c r="G207" s="279">
        <v>0</v>
      </c>
      <c r="H207" s="26">
        <v>1</v>
      </c>
      <c r="I207" s="221">
        <v>1</v>
      </c>
      <c r="J207" s="26">
        <v>1</v>
      </c>
      <c r="K207" s="26">
        <v>1</v>
      </c>
      <c r="L207" s="26">
        <v>1</v>
      </c>
      <c r="M207" s="24" t="s">
        <v>702</v>
      </c>
      <c r="N207" s="28" t="s">
        <v>804</v>
      </c>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c r="CX207" s="41"/>
      <c r="CY207" s="41"/>
      <c r="CZ207" s="41"/>
      <c r="DA207" s="41"/>
      <c r="DB207" s="41"/>
      <c r="DC207" s="41"/>
      <c r="DD207" s="41"/>
      <c r="DE207" s="41"/>
      <c r="DF207" s="41"/>
      <c r="DG207" s="41"/>
      <c r="DH207" s="41"/>
      <c r="DI207" s="41"/>
      <c r="DJ207" s="41"/>
      <c r="DK207" s="41"/>
      <c r="DL207" s="41"/>
      <c r="DM207" s="41"/>
      <c r="DN207" s="41"/>
      <c r="DO207" s="41"/>
      <c r="DP207" s="41"/>
      <c r="DQ207" s="41"/>
      <c r="DR207" s="41"/>
      <c r="DS207" s="41"/>
      <c r="DT207" s="41"/>
      <c r="DU207" s="41"/>
      <c r="DV207" s="41"/>
      <c r="DW207" s="41"/>
      <c r="DX207" s="41"/>
      <c r="DY207" s="41"/>
      <c r="DZ207" s="41"/>
      <c r="EA207" s="41"/>
      <c r="EB207" s="41"/>
      <c r="EC207" s="41"/>
      <c r="ED207" s="41"/>
      <c r="EE207" s="41"/>
      <c r="EF207" s="41"/>
      <c r="EG207" s="41"/>
      <c r="EH207" s="41"/>
      <c r="EI207" s="41"/>
      <c r="EJ207" s="41"/>
      <c r="EK207" s="41"/>
      <c r="EL207" s="41"/>
      <c r="EM207" s="41"/>
      <c r="EN207" s="41"/>
      <c r="EO207" s="41"/>
      <c r="EP207" s="41"/>
      <c r="EQ207" s="41"/>
      <c r="ER207" s="41"/>
      <c r="ES207" s="41"/>
      <c r="ET207" s="41"/>
      <c r="EU207" s="41"/>
      <c r="EV207" s="41"/>
      <c r="EW207" s="41"/>
      <c r="EX207" s="41"/>
      <c r="EY207" s="41"/>
      <c r="EZ207" s="41"/>
      <c r="FA207" s="41"/>
      <c r="FB207" s="41"/>
      <c r="FC207" s="41"/>
      <c r="FD207" s="41"/>
      <c r="FE207" s="41"/>
      <c r="FF207" s="41"/>
      <c r="FG207" s="41"/>
      <c r="FH207" s="41"/>
      <c r="FI207" s="41"/>
      <c r="FJ207" s="41"/>
    </row>
    <row r="208" spans="1:166" s="3" customFormat="1" ht="37.950000000000003" customHeight="1" thickTop="1" thickBot="1" x14ac:dyDescent="0.4">
      <c r="A208" s="95"/>
      <c r="B208" s="24" t="s">
        <v>805</v>
      </c>
      <c r="C208" s="24" t="s">
        <v>806</v>
      </c>
      <c r="D208" s="24" t="s">
        <v>807</v>
      </c>
      <c r="E208" s="24">
        <v>1</v>
      </c>
      <c r="F208" s="24" t="s">
        <v>211</v>
      </c>
      <c r="G208" s="279">
        <v>0</v>
      </c>
      <c r="H208" s="24">
        <v>1</v>
      </c>
      <c r="I208" s="221" t="s">
        <v>327</v>
      </c>
      <c r="J208" s="26" t="s">
        <v>327</v>
      </c>
      <c r="K208" s="26" t="s">
        <v>320</v>
      </c>
      <c r="L208" s="24">
        <v>1</v>
      </c>
      <c r="M208" s="24" t="s">
        <v>380</v>
      </c>
      <c r="N208" s="28" t="s">
        <v>808</v>
      </c>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c r="CX208" s="41"/>
      <c r="CY208" s="41"/>
      <c r="CZ208" s="41"/>
      <c r="DA208" s="41"/>
      <c r="DB208" s="41"/>
      <c r="DC208" s="41"/>
      <c r="DD208" s="41"/>
      <c r="DE208" s="41"/>
      <c r="DF208" s="41"/>
      <c r="DG208" s="41"/>
      <c r="DH208" s="41"/>
      <c r="DI208" s="41"/>
      <c r="DJ208" s="41"/>
      <c r="DK208" s="41"/>
      <c r="DL208" s="41"/>
      <c r="DM208" s="41"/>
      <c r="DN208" s="41"/>
      <c r="DO208" s="41"/>
      <c r="DP208" s="41"/>
      <c r="DQ208" s="41"/>
      <c r="DR208" s="41"/>
      <c r="DS208" s="41"/>
      <c r="DT208" s="41"/>
      <c r="DU208" s="41"/>
      <c r="DV208" s="41"/>
      <c r="DW208" s="41"/>
      <c r="DX208" s="41"/>
      <c r="DY208" s="41"/>
      <c r="DZ208" s="41"/>
      <c r="EA208" s="41"/>
      <c r="EB208" s="41"/>
      <c r="EC208" s="41"/>
      <c r="ED208" s="41"/>
      <c r="EE208" s="41"/>
      <c r="EF208" s="41"/>
      <c r="EG208" s="41"/>
      <c r="EH208" s="41"/>
      <c r="EI208" s="41"/>
      <c r="EJ208" s="41"/>
      <c r="EK208" s="41"/>
      <c r="EL208" s="41"/>
      <c r="EM208" s="41"/>
      <c r="EN208" s="41"/>
      <c r="EO208" s="41"/>
      <c r="EP208" s="41"/>
      <c r="EQ208" s="41"/>
      <c r="ER208" s="41"/>
      <c r="ES208" s="41"/>
      <c r="ET208" s="41"/>
      <c r="EU208" s="41"/>
      <c r="EV208" s="41"/>
      <c r="EW208" s="41"/>
      <c r="EX208" s="41"/>
      <c r="EY208" s="41"/>
      <c r="EZ208" s="41"/>
      <c r="FA208" s="41"/>
      <c r="FB208" s="41"/>
      <c r="FC208" s="41"/>
      <c r="FD208" s="41"/>
      <c r="FE208" s="41"/>
      <c r="FF208" s="41"/>
      <c r="FG208" s="41"/>
      <c r="FH208" s="41"/>
      <c r="FI208" s="41"/>
      <c r="FJ208" s="41"/>
    </row>
    <row r="209" spans="1:166" s="41" customFormat="1" ht="55.2" customHeight="1" thickTop="1" thickBot="1" x14ac:dyDescent="0.4">
      <c r="A209" s="24">
        <v>200</v>
      </c>
      <c r="B209" s="24" t="s">
        <v>805</v>
      </c>
      <c r="C209" s="24" t="s">
        <v>806</v>
      </c>
      <c r="D209" s="24" t="s">
        <v>809</v>
      </c>
      <c r="E209" s="24">
        <v>4</v>
      </c>
      <c r="F209" s="24" t="s">
        <v>211</v>
      </c>
      <c r="G209" s="279">
        <v>446213</v>
      </c>
      <c r="H209" s="24">
        <v>4</v>
      </c>
      <c r="I209" s="24" t="s">
        <v>810</v>
      </c>
      <c r="J209" s="26" t="s">
        <v>810</v>
      </c>
      <c r="K209" s="26" t="s">
        <v>810</v>
      </c>
      <c r="L209" s="26" t="s">
        <v>810</v>
      </c>
      <c r="M209" s="24" t="s">
        <v>380</v>
      </c>
      <c r="N209" s="28" t="s">
        <v>811</v>
      </c>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row>
    <row r="210" spans="1:166" s="3" customFormat="1" ht="115.2" customHeight="1" thickTop="1" thickBot="1" x14ac:dyDescent="0.4">
      <c r="A210" s="24">
        <v>10</v>
      </c>
      <c r="B210" s="24" t="s">
        <v>612</v>
      </c>
      <c r="C210" s="24" t="s">
        <v>812</v>
      </c>
      <c r="D210" s="24" t="s">
        <v>813</v>
      </c>
      <c r="E210" s="24">
        <v>36</v>
      </c>
      <c r="F210" s="24" t="s">
        <v>211</v>
      </c>
      <c r="G210" s="279">
        <v>0</v>
      </c>
      <c r="H210" s="24">
        <v>36</v>
      </c>
      <c r="I210" s="24">
        <v>9</v>
      </c>
      <c r="J210" s="24">
        <v>9</v>
      </c>
      <c r="K210" s="24">
        <v>9</v>
      </c>
      <c r="L210" s="24">
        <v>9</v>
      </c>
      <c r="M210" s="24" t="s">
        <v>773</v>
      </c>
      <c r="N210" s="28" t="s">
        <v>814</v>
      </c>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c r="BN210" s="41"/>
      <c r="BO210" s="41"/>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c r="CX210" s="41"/>
      <c r="CY210" s="41"/>
      <c r="CZ210" s="41"/>
      <c r="DA210" s="41"/>
      <c r="DB210" s="41"/>
      <c r="DC210" s="41"/>
      <c r="DD210" s="41"/>
      <c r="DE210" s="41"/>
      <c r="DF210" s="41"/>
      <c r="DG210" s="41"/>
      <c r="DH210" s="41"/>
      <c r="DI210" s="41"/>
      <c r="DJ210" s="41"/>
      <c r="DK210" s="41"/>
      <c r="DL210" s="41"/>
      <c r="DM210" s="41"/>
      <c r="DN210" s="41"/>
      <c r="DO210" s="41"/>
      <c r="DP210" s="41"/>
      <c r="DQ210" s="41"/>
      <c r="DR210" s="41"/>
      <c r="DS210" s="41"/>
      <c r="DT210" s="41"/>
      <c r="DU210" s="41"/>
      <c r="DV210" s="41"/>
      <c r="DW210" s="41"/>
      <c r="DX210" s="41"/>
      <c r="DY210" s="41"/>
      <c r="DZ210" s="41"/>
      <c r="EA210" s="41"/>
      <c r="EB210" s="41"/>
      <c r="EC210" s="41"/>
      <c r="ED210" s="41"/>
      <c r="EE210" s="41"/>
      <c r="EF210" s="41"/>
      <c r="EG210" s="41"/>
      <c r="EH210" s="41"/>
      <c r="EI210" s="41"/>
      <c r="EJ210" s="41"/>
      <c r="EK210" s="41"/>
      <c r="EL210" s="41"/>
      <c r="EM210" s="41"/>
      <c r="EN210" s="41"/>
      <c r="EO210" s="41"/>
      <c r="EP210" s="41"/>
      <c r="EQ210" s="41"/>
      <c r="ER210" s="41"/>
      <c r="ES210" s="41"/>
      <c r="ET210" s="41"/>
      <c r="EU210" s="41"/>
      <c r="EV210" s="41"/>
      <c r="EW210" s="41"/>
      <c r="EX210" s="41"/>
      <c r="EY210" s="41"/>
      <c r="EZ210" s="41"/>
      <c r="FA210" s="41"/>
      <c r="FB210" s="41"/>
      <c r="FC210" s="41"/>
      <c r="FD210" s="41"/>
      <c r="FE210" s="41"/>
      <c r="FF210" s="41"/>
      <c r="FG210" s="41"/>
      <c r="FH210" s="41"/>
      <c r="FI210" s="41"/>
      <c r="FJ210" s="41"/>
    </row>
    <row r="211" spans="1:166" s="3" customFormat="1" ht="40.200000000000003" customHeight="1" thickTop="1" thickBot="1" x14ac:dyDescent="0.4">
      <c r="A211" s="24"/>
      <c r="B211" s="24" t="s">
        <v>612</v>
      </c>
      <c r="C211" s="24" t="s">
        <v>815</v>
      </c>
      <c r="D211" s="24" t="s">
        <v>816</v>
      </c>
      <c r="E211" s="24">
        <v>17</v>
      </c>
      <c r="F211" s="24" t="s">
        <v>211</v>
      </c>
      <c r="G211" s="279">
        <v>0</v>
      </c>
      <c r="H211" s="24">
        <v>13</v>
      </c>
      <c r="I211" s="24">
        <v>3</v>
      </c>
      <c r="J211" s="24">
        <v>4</v>
      </c>
      <c r="K211" s="24">
        <v>3</v>
      </c>
      <c r="L211" s="24">
        <v>3</v>
      </c>
      <c r="M211" s="24" t="s">
        <v>773</v>
      </c>
      <c r="N211" s="24" t="s">
        <v>817</v>
      </c>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c r="EA211" s="102"/>
      <c r="EB211" s="102"/>
      <c r="EC211" s="102"/>
      <c r="ED211" s="102"/>
      <c r="EE211" s="102"/>
      <c r="EF211" s="102"/>
      <c r="EG211" s="102"/>
      <c r="EH211" s="102"/>
      <c r="EI211" s="102"/>
      <c r="EJ211" s="102"/>
      <c r="EK211" s="102"/>
      <c r="EL211" s="102"/>
      <c r="EM211" s="102"/>
      <c r="EN211" s="102"/>
      <c r="EO211" s="102"/>
      <c r="EP211" s="102"/>
      <c r="EQ211" s="102"/>
      <c r="ER211" s="102"/>
      <c r="ES211" s="102"/>
      <c r="ET211" s="102"/>
      <c r="EU211" s="102"/>
      <c r="EV211" s="102"/>
      <c r="EW211" s="102"/>
      <c r="EX211" s="102"/>
      <c r="EY211" s="102"/>
      <c r="EZ211" s="102"/>
      <c r="FA211" s="102"/>
      <c r="FB211" s="102"/>
      <c r="FC211" s="102"/>
      <c r="FD211" s="102"/>
      <c r="FE211" s="102"/>
      <c r="FF211" s="102"/>
      <c r="FG211" s="102"/>
      <c r="FH211" s="102"/>
      <c r="FI211" s="102"/>
      <c r="FJ211" s="102"/>
    </row>
    <row r="212" spans="1:166" s="102" customFormat="1" ht="39.6" customHeight="1" thickTop="1" thickBot="1" x14ac:dyDescent="0.4">
      <c r="A212" s="24"/>
      <c r="B212" s="44" t="s">
        <v>612</v>
      </c>
      <c r="C212" s="25" t="s">
        <v>818</v>
      </c>
      <c r="D212" s="25" t="s">
        <v>819</v>
      </c>
      <c r="E212" s="216">
        <v>1</v>
      </c>
      <c r="F212" s="249" t="s">
        <v>211</v>
      </c>
      <c r="G212" s="279">
        <v>1918000</v>
      </c>
      <c r="H212" s="221">
        <v>1</v>
      </c>
      <c r="I212" s="221">
        <v>1</v>
      </c>
      <c r="J212" s="26">
        <v>1</v>
      </c>
      <c r="K212" s="26">
        <v>1</v>
      </c>
      <c r="L212" s="26">
        <v>1</v>
      </c>
      <c r="M212" s="24" t="s">
        <v>74</v>
      </c>
      <c r="N212" s="28" t="s">
        <v>820</v>
      </c>
    </row>
    <row r="213" spans="1:166" s="102" customFormat="1" ht="39.6" customHeight="1" thickTop="1" thickBot="1" x14ac:dyDescent="0.4">
      <c r="A213" s="24"/>
      <c r="B213" s="24" t="s">
        <v>612</v>
      </c>
      <c r="C213" s="25" t="s">
        <v>821</v>
      </c>
      <c r="D213" s="25" t="s">
        <v>822</v>
      </c>
      <c r="E213" s="51">
        <v>15</v>
      </c>
      <c r="F213" s="235" t="s">
        <v>211</v>
      </c>
      <c r="G213" s="279">
        <v>0</v>
      </c>
      <c r="H213" s="25">
        <v>16</v>
      </c>
      <c r="I213" s="25">
        <v>3</v>
      </c>
      <c r="J213" s="25">
        <v>4</v>
      </c>
      <c r="K213" s="25">
        <v>5</v>
      </c>
      <c r="L213" s="25">
        <v>4</v>
      </c>
      <c r="M213" s="24" t="s">
        <v>74</v>
      </c>
      <c r="N213" s="28" t="s">
        <v>823</v>
      </c>
    </row>
    <row r="214" spans="1:166" s="102" customFormat="1" ht="76.95" customHeight="1" thickTop="1" thickBot="1" x14ac:dyDescent="0.4">
      <c r="A214" s="24"/>
      <c r="B214" s="29" t="s">
        <v>612</v>
      </c>
      <c r="C214" s="25" t="s">
        <v>824</v>
      </c>
      <c r="D214" s="25" t="s">
        <v>825</v>
      </c>
      <c r="E214" s="103">
        <v>2</v>
      </c>
      <c r="F214" s="24" t="s">
        <v>211</v>
      </c>
      <c r="G214" s="279">
        <v>0</v>
      </c>
      <c r="H214" s="25">
        <v>4</v>
      </c>
      <c r="I214" s="25">
        <v>1</v>
      </c>
      <c r="J214" s="25">
        <v>1</v>
      </c>
      <c r="K214" s="25">
        <v>1</v>
      </c>
      <c r="L214" s="25">
        <v>1</v>
      </c>
      <c r="M214" s="24" t="s">
        <v>702</v>
      </c>
      <c r="N214" s="28" t="s">
        <v>826</v>
      </c>
    </row>
    <row r="215" spans="1:166" s="37" customFormat="1" ht="69" customHeight="1" thickTop="1" thickBot="1" x14ac:dyDescent="0.4">
      <c r="A215" s="24"/>
      <c r="B215" s="356" t="s">
        <v>827</v>
      </c>
      <c r="C215" s="357"/>
      <c r="D215" s="357"/>
      <c r="E215" s="357"/>
      <c r="F215" s="357"/>
      <c r="G215" s="357"/>
      <c r="H215" s="357"/>
      <c r="I215" s="357"/>
      <c r="J215" s="357"/>
      <c r="K215" s="357"/>
      <c r="L215" s="357"/>
      <c r="M215" s="357"/>
      <c r="N215" s="244"/>
    </row>
    <row r="216" spans="1:166" s="37" customFormat="1" ht="37.200000000000003" customHeight="1" thickTop="1" thickBot="1" x14ac:dyDescent="0.4">
      <c r="A216" s="24"/>
      <c r="B216" s="1" t="s">
        <v>194</v>
      </c>
      <c r="C216" s="1" t="s">
        <v>195</v>
      </c>
      <c r="D216" s="1" t="s">
        <v>61</v>
      </c>
      <c r="E216" s="4" t="s">
        <v>241</v>
      </c>
      <c r="F216" s="4" t="s">
        <v>197</v>
      </c>
      <c r="G216" s="4" t="s">
        <v>622</v>
      </c>
      <c r="H216" s="4" t="s">
        <v>623</v>
      </c>
      <c r="I216" s="1" t="s">
        <v>624</v>
      </c>
      <c r="J216" s="1" t="s">
        <v>625</v>
      </c>
      <c r="K216" s="1" t="s">
        <v>626</v>
      </c>
      <c r="L216" s="1" t="s">
        <v>627</v>
      </c>
      <c r="M216" s="1" t="s">
        <v>204</v>
      </c>
      <c r="N216" s="1" t="s">
        <v>205</v>
      </c>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row>
    <row r="217" spans="1:166" s="3" customFormat="1" ht="43.2" customHeight="1" thickTop="1" thickBot="1" x14ac:dyDescent="0.4">
      <c r="A217" s="24">
        <v>200</v>
      </c>
      <c r="B217" s="352" t="s">
        <v>828</v>
      </c>
      <c r="C217" s="353"/>
      <c r="D217" s="353"/>
      <c r="E217" s="353"/>
      <c r="F217" s="353"/>
      <c r="G217" s="353"/>
      <c r="H217" s="353"/>
      <c r="I217" s="353"/>
      <c r="J217" s="353"/>
      <c r="K217" s="353"/>
      <c r="L217" s="353"/>
      <c r="M217" s="353"/>
      <c r="N217" s="272"/>
    </row>
    <row r="218" spans="1:166" s="3" customFormat="1" ht="33" customHeight="1" thickTop="1" thickBot="1" x14ac:dyDescent="0.4">
      <c r="A218" s="204" t="s">
        <v>829</v>
      </c>
      <c r="B218" s="362" t="s">
        <v>830</v>
      </c>
      <c r="C218" s="362"/>
      <c r="D218" s="362"/>
      <c r="E218" s="362"/>
      <c r="F218" s="362"/>
      <c r="G218" s="362"/>
      <c r="H218" s="362"/>
      <c r="I218" s="362"/>
      <c r="J218" s="362"/>
      <c r="K218" s="362"/>
      <c r="L218" s="362"/>
      <c r="M218" s="362"/>
      <c r="N218" s="239"/>
    </row>
    <row r="219" spans="1:166" s="3" customFormat="1" ht="43.2" customHeight="1" thickTop="1" thickBot="1" x14ac:dyDescent="0.4">
      <c r="A219" s="1" t="s">
        <v>193</v>
      </c>
      <c r="B219" s="24" t="s">
        <v>208</v>
      </c>
      <c r="C219" s="24" t="s">
        <v>831</v>
      </c>
      <c r="D219" s="24" t="s">
        <v>832</v>
      </c>
      <c r="E219" s="24">
        <v>1</v>
      </c>
      <c r="F219" s="24" t="s">
        <v>211</v>
      </c>
      <c r="G219" s="279">
        <v>0</v>
      </c>
      <c r="H219" s="24">
        <v>1</v>
      </c>
      <c r="I219" s="24" t="s">
        <v>327</v>
      </c>
      <c r="J219" s="24" t="s">
        <v>327</v>
      </c>
      <c r="K219" s="28" t="s">
        <v>320</v>
      </c>
      <c r="L219" s="28" t="s">
        <v>833</v>
      </c>
      <c r="M219" s="28" t="s">
        <v>74</v>
      </c>
      <c r="N219" s="28" t="s">
        <v>834</v>
      </c>
      <c r="O219" s="240"/>
      <c r="P219" s="233"/>
    </row>
    <row r="220" spans="1:166" s="3" customFormat="1" ht="40.200000000000003" customHeight="1" thickTop="1" thickBot="1" x14ac:dyDescent="0.4">
      <c r="A220" s="203" t="s">
        <v>714</v>
      </c>
      <c r="B220" s="24" t="s">
        <v>208</v>
      </c>
      <c r="C220" s="24" t="s">
        <v>835</v>
      </c>
      <c r="D220" s="44" t="s">
        <v>836</v>
      </c>
      <c r="E220" s="24">
        <v>5</v>
      </c>
      <c r="F220" s="24" t="s">
        <v>211</v>
      </c>
      <c r="G220" s="279">
        <v>500000</v>
      </c>
      <c r="H220" s="24">
        <v>4</v>
      </c>
      <c r="I220" s="24" t="s">
        <v>837</v>
      </c>
      <c r="J220" s="24" t="s">
        <v>838</v>
      </c>
      <c r="K220" s="28" t="s">
        <v>839</v>
      </c>
      <c r="L220" s="28" t="s">
        <v>840</v>
      </c>
      <c r="M220" s="28" t="s">
        <v>74</v>
      </c>
      <c r="N220" s="28" t="s">
        <v>841</v>
      </c>
      <c r="O220" s="240"/>
    </row>
    <row r="221" spans="1:166" s="3" customFormat="1" ht="42" customHeight="1" thickTop="1" thickBot="1" x14ac:dyDescent="0.4">
      <c r="A221" s="203" t="s">
        <v>830</v>
      </c>
      <c r="B221" s="44" t="s">
        <v>208</v>
      </c>
      <c r="C221" s="24" t="s">
        <v>842</v>
      </c>
      <c r="D221" s="24" t="s">
        <v>843</v>
      </c>
      <c r="E221" s="24">
        <v>1</v>
      </c>
      <c r="F221" s="24" t="s">
        <v>211</v>
      </c>
      <c r="G221" s="279">
        <v>1000000</v>
      </c>
      <c r="H221" s="24">
        <v>1</v>
      </c>
      <c r="I221" s="24" t="s">
        <v>646</v>
      </c>
      <c r="J221" s="26" t="s">
        <v>844</v>
      </c>
      <c r="K221" s="26" t="s">
        <v>646</v>
      </c>
      <c r="L221" s="26" t="s">
        <v>646</v>
      </c>
      <c r="M221" s="26" t="s">
        <v>74</v>
      </c>
      <c r="N221" s="26" t="s">
        <v>845</v>
      </c>
      <c r="O221" s="240"/>
    </row>
    <row r="222" spans="1:166" s="3" customFormat="1" ht="61.95" customHeight="1" thickTop="1" thickBot="1" x14ac:dyDescent="0.4">
      <c r="A222" s="24">
        <v>200</v>
      </c>
      <c r="B222" s="44" t="s">
        <v>208</v>
      </c>
      <c r="C222" s="24" t="s">
        <v>846</v>
      </c>
      <c r="D222" s="44" t="s">
        <v>847</v>
      </c>
      <c r="E222" s="24">
        <v>2</v>
      </c>
      <c r="F222" s="24" t="s">
        <v>211</v>
      </c>
      <c r="G222" s="279">
        <v>0</v>
      </c>
      <c r="H222" s="24">
        <v>2</v>
      </c>
      <c r="I222" s="26" t="s">
        <v>646</v>
      </c>
      <c r="J222" s="26" t="s">
        <v>646</v>
      </c>
      <c r="K222" s="233" t="s">
        <v>646</v>
      </c>
      <c r="L222" s="24">
        <v>2</v>
      </c>
      <c r="M222" s="26" t="s">
        <v>74</v>
      </c>
      <c r="N222" s="233" t="s">
        <v>848</v>
      </c>
      <c r="O222" s="241"/>
    </row>
    <row r="223" spans="1:166" s="3" customFormat="1" ht="48" customHeight="1" thickTop="1" thickBot="1" x14ac:dyDescent="0.4">
      <c r="A223" s="24"/>
      <c r="B223" s="352" t="s">
        <v>849</v>
      </c>
      <c r="C223" s="353"/>
      <c r="D223" s="353"/>
      <c r="E223" s="353"/>
      <c r="F223" s="353"/>
      <c r="G223" s="353"/>
      <c r="H223" s="353"/>
      <c r="I223" s="353"/>
      <c r="J223" s="353"/>
      <c r="K223" s="353"/>
      <c r="L223" s="353"/>
      <c r="M223" s="353"/>
      <c r="N223" s="244"/>
    </row>
    <row r="224" spans="1:166" s="3" customFormat="1" ht="74.400000000000006" customHeight="1" thickTop="1" thickBot="1" x14ac:dyDescent="0.4">
      <c r="A224" s="24">
        <v>200</v>
      </c>
      <c r="B224" s="24" t="s">
        <v>850</v>
      </c>
      <c r="C224" s="347" t="s">
        <v>29</v>
      </c>
      <c r="D224" s="24" t="s">
        <v>851</v>
      </c>
      <c r="E224" s="24">
        <v>7</v>
      </c>
      <c r="F224" s="24" t="s">
        <v>211</v>
      </c>
      <c r="G224" s="279">
        <v>0</v>
      </c>
      <c r="H224" s="24">
        <v>7</v>
      </c>
      <c r="I224" s="24">
        <v>7</v>
      </c>
      <c r="J224" s="26" t="s">
        <v>646</v>
      </c>
      <c r="K224" s="26" t="s">
        <v>646</v>
      </c>
      <c r="L224" s="26" t="s">
        <v>646</v>
      </c>
      <c r="M224" s="24" t="s">
        <v>74</v>
      </c>
      <c r="N224" s="24" t="s">
        <v>852</v>
      </c>
    </row>
    <row r="225" spans="1:166" s="3" customFormat="1" ht="82.95" customHeight="1" thickTop="1" thickBot="1" x14ac:dyDescent="0.4">
      <c r="A225" s="203" t="s">
        <v>714</v>
      </c>
      <c r="B225" s="24" t="s">
        <v>850</v>
      </c>
      <c r="C225" s="348"/>
      <c r="D225" s="24" t="s">
        <v>853</v>
      </c>
      <c r="E225" s="24">
        <v>2</v>
      </c>
      <c r="F225" s="24" t="s">
        <v>211</v>
      </c>
      <c r="G225" s="333">
        <v>1307802</v>
      </c>
      <c r="H225" s="24">
        <v>2</v>
      </c>
      <c r="I225" s="24" t="s">
        <v>646</v>
      </c>
      <c r="J225" s="24" t="s">
        <v>646</v>
      </c>
      <c r="K225" s="24" t="s">
        <v>854</v>
      </c>
      <c r="L225" s="24" t="s">
        <v>855</v>
      </c>
      <c r="M225" s="24" t="s">
        <v>74</v>
      </c>
      <c r="N225" s="24" t="s">
        <v>856</v>
      </c>
    </row>
    <row r="226" spans="1:166" s="3" customFormat="1" ht="82.95" customHeight="1" thickTop="1" thickBot="1" x14ac:dyDescent="0.4">
      <c r="A226" s="203"/>
      <c r="B226" s="24" t="s">
        <v>850</v>
      </c>
      <c r="C226" s="348"/>
      <c r="D226" s="24" t="s">
        <v>857</v>
      </c>
      <c r="E226" s="29" t="s">
        <v>219</v>
      </c>
      <c r="F226" s="24" t="s">
        <v>211</v>
      </c>
      <c r="G226" s="322">
        <v>0</v>
      </c>
      <c r="H226" s="24">
        <v>714</v>
      </c>
      <c r="I226" s="24" t="s">
        <v>646</v>
      </c>
      <c r="J226" s="24" t="s">
        <v>646</v>
      </c>
      <c r="K226" s="24" t="s">
        <v>646</v>
      </c>
      <c r="L226" s="24">
        <v>714</v>
      </c>
      <c r="M226" s="24" t="s">
        <v>380</v>
      </c>
      <c r="N226" s="24" t="s">
        <v>856</v>
      </c>
      <c r="O226" s="227"/>
    </row>
    <row r="227" spans="1:166" s="41" customFormat="1" ht="55.95" customHeight="1" thickTop="1" thickBot="1" x14ac:dyDescent="0.4">
      <c r="A227" s="243" t="s">
        <v>849</v>
      </c>
      <c r="B227" s="24" t="s">
        <v>850</v>
      </c>
      <c r="C227" s="348"/>
      <c r="D227" s="24" t="s">
        <v>858</v>
      </c>
      <c r="E227" s="24">
        <v>50</v>
      </c>
      <c r="F227" s="228" t="s">
        <v>211</v>
      </c>
      <c r="G227" s="279">
        <v>0</v>
      </c>
      <c r="H227" s="24">
        <v>714</v>
      </c>
      <c r="I227" s="24" t="s">
        <v>859</v>
      </c>
      <c r="J227" s="24" t="s">
        <v>860</v>
      </c>
      <c r="K227" s="24" t="s">
        <v>646</v>
      </c>
      <c r="L227" s="24" t="s">
        <v>646</v>
      </c>
      <c r="M227" s="24" t="s">
        <v>380</v>
      </c>
      <c r="N227" s="24" t="s">
        <v>861</v>
      </c>
    </row>
    <row r="228" spans="1:166" s="3" customFormat="1" ht="115.2" customHeight="1" thickTop="1" thickBot="1" x14ac:dyDescent="0.4">
      <c r="A228" s="24">
        <v>200</v>
      </c>
      <c r="B228" s="24" t="s">
        <v>850</v>
      </c>
      <c r="C228" s="348"/>
      <c r="D228" s="24" t="s">
        <v>862</v>
      </c>
      <c r="E228" s="24">
        <v>1</v>
      </c>
      <c r="F228" s="24" t="s">
        <v>211</v>
      </c>
      <c r="G228" s="279">
        <v>0</v>
      </c>
      <c r="H228" s="24">
        <v>1</v>
      </c>
      <c r="I228" s="24" t="s">
        <v>863</v>
      </c>
      <c r="J228" s="24" t="s">
        <v>666</v>
      </c>
      <c r="K228" s="24" t="s">
        <v>666</v>
      </c>
      <c r="L228" s="24" t="s">
        <v>666</v>
      </c>
      <c r="M228" s="26" t="s">
        <v>74</v>
      </c>
      <c r="N228" s="24" t="s">
        <v>864</v>
      </c>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6"/>
      <c r="DJ228" s="36"/>
      <c r="DK228" s="36"/>
      <c r="DL228" s="36"/>
      <c r="DM228" s="36"/>
      <c r="DN228" s="36"/>
      <c r="DO228" s="36"/>
      <c r="DP228" s="36"/>
      <c r="DQ228" s="36"/>
      <c r="DR228" s="36"/>
      <c r="DS228" s="36"/>
      <c r="DT228" s="36"/>
      <c r="DU228" s="36"/>
      <c r="DV228" s="36"/>
      <c r="DW228" s="36"/>
      <c r="DX228" s="36"/>
      <c r="DY228" s="36"/>
      <c r="DZ228" s="36"/>
      <c r="EA228" s="36"/>
      <c r="EB228" s="36"/>
      <c r="EC228" s="36"/>
      <c r="ED228" s="36"/>
      <c r="EE228" s="36"/>
      <c r="EF228" s="36"/>
      <c r="EG228" s="36"/>
      <c r="EH228" s="36"/>
      <c r="EI228" s="36"/>
      <c r="EJ228" s="36"/>
      <c r="EK228" s="36"/>
      <c r="EL228" s="36"/>
      <c r="EM228" s="36"/>
      <c r="EN228" s="36"/>
      <c r="EO228" s="36"/>
      <c r="EP228" s="36"/>
      <c r="EQ228" s="36"/>
      <c r="ER228" s="36"/>
      <c r="ES228" s="36"/>
      <c r="ET228" s="36"/>
      <c r="EU228" s="36"/>
      <c r="EV228" s="36"/>
      <c r="EW228" s="36"/>
      <c r="EX228" s="36"/>
      <c r="EY228" s="36"/>
      <c r="EZ228" s="36"/>
      <c r="FA228" s="36"/>
      <c r="FB228" s="36"/>
      <c r="FC228" s="36"/>
      <c r="FD228" s="36"/>
      <c r="FE228" s="36"/>
      <c r="FF228" s="36"/>
      <c r="FG228" s="36"/>
      <c r="FH228" s="36"/>
      <c r="FI228" s="36"/>
      <c r="FJ228" s="36"/>
    </row>
    <row r="229" spans="1:166" s="36" customFormat="1" ht="64.2" customHeight="1" thickTop="1" thickBot="1" x14ac:dyDescent="0.4">
      <c r="A229" s="24"/>
      <c r="B229" s="24" t="s">
        <v>850</v>
      </c>
      <c r="C229" s="348"/>
      <c r="D229" s="24" t="s">
        <v>865</v>
      </c>
      <c r="E229" s="24">
        <v>1</v>
      </c>
      <c r="F229" s="24" t="s">
        <v>211</v>
      </c>
      <c r="G229" s="279">
        <v>0</v>
      </c>
      <c r="H229" s="24">
        <v>1</v>
      </c>
      <c r="I229" s="24" t="s">
        <v>666</v>
      </c>
      <c r="J229" s="24" t="s">
        <v>666</v>
      </c>
      <c r="K229" s="24" t="s">
        <v>866</v>
      </c>
      <c r="L229" s="24" t="s">
        <v>666</v>
      </c>
      <c r="M229" s="26" t="s">
        <v>74</v>
      </c>
      <c r="N229" s="26" t="s">
        <v>733</v>
      </c>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row>
    <row r="230" spans="1:166" s="3" customFormat="1" ht="99" customHeight="1" thickTop="1" thickBot="1" x14ac:dyDescent="0.4">
      <c r="A230" s="24">
        <v>200</v>
      </c>
      <c r="B230" s="24" t="s">
        <v>850</v>
      </c>
      <c r="C230" s="349"/>
      <c r="D230" s="24" t="s">
        <v>867</v>
      </c>
      <c r="E230" s="29">
        <v>1</v>
      </c>
      <c r="F230" s="25" t="s">
        <v>211</v>
      </c>
      <c r="G230" s="279">
        <v>0</v>
      </c>
      <c r="H230" s="24">
        <v>1</v>
      </c>
      <c r="I230" s="24" t="s">
        <v>327</v>
      </c>
      <c r="J230" s="24" t="s">
        <v>327</v>
      </c>
      <c r="K230" s="24" t="s">
        <v>868</v>
      </c>
      <c r="L230" s="26" t="s">
        <v>646</v>
      </c>
      <c r="M230" s="26" t="s">
        <v>380</v>
      </c>
      <c r="N230" s="26" t="s">
        <v>733</v>
      </c>
    </row>
    <row r="231" spans="1:166" s="3" customFormat="1" ht="55.95" customHeight="1" thickTop="1" thickBot="1" x14ac:dyDescent="0.4">
      <c r="A231" s="24"/>
      <c r="B231" s="363" t="s">
        <v>869</v>
      </c>
      <c r="C231" s="364"/>
      <c r="D231" s="364"/>
      <c r="E231" s="364"/>
      <c r="F231" s="364"/>
      <c r="G231" s="364"/>
      <c r="H231" s="364"/>
      <c r="I231" s="364"/>
      <c r="J231" s="364"/>
      <c r="K231" s="364"/>
      <c r="L231" s="364"/>
      <c r="M231" s="364"/>
      <c r="N231" s="365"/>
    </row>
    <row r="232" spans="1:166" s="3" customFormat="1" ht="81.75" customHeight="1" thickTop="1" thickBot="1" x14ac:dyDescent="0.4">
      <c r="A232" s="24">
        <v>200</v>
      </c>
      <c r="B232" s="24" t="s">
        <v>850</v>
      </c>
      <c r="C232" s="24" t="s">
        <v>870</v>
      </c>
      <c r="D232" s="24" t="s">
        <v>871</v>
      </c>
      <c r="E232" s="25">
        <v>470</v>
      </c>
      <c r="F232" s="25" t="s">
        <v>211</v>
      </c>
      <c r="G232" s="279">
        <v>5987229</v>
      </c>
      <c r="H232" s="25">
        <v>300</v>
      </c>
      <c r="I232" s="24" t="s">
        <v>327</v>
      </c>
      <c r="J232" s="24">
        <v>120</v>
      </c>
      <c r="K232" s="24">
        <v>120</v>
      </c>
      <c r="L232" s="25">
        <v>60</v>
      </c>
      <c r="M232" s="25" t="s">
        <v>380</v>
      </c>
      <c r="N232" s="25" t="s">
        <v>872</v>
      </c>
    </row>
    <row r="233" spans="1:166" s="3" customFormat="1" ht="102" customHeight="1" thickTop="1" thickBot="1" x14ac:dyDescent="0.4">
      <c r="A233" s="203" t="s">
        <v>714</v>
      </c>
      <c r="B233" s="48" t="s">
        <v>850</v>
      </c>
      <c r="C233" s="24" t="s">
        <v>873</v>
      </c>
      <c r="D233" s="24" t="s">
        <v>874</v>
      </c>
      <c r="E233" s="25">
        <v>50</v>
      </c>
      <c r="F233" s="25" t="s">
        <v>211</v>
      </c>
      <c r="G233" s="279">
        <v>0</v>
      </c>
      <c r="H233" s="24">
        <v>47</v>
      </c>
      <c r="I233" s="24" t="s">
        <v>646</v>
      </c>
      <c r="J233" s="24">
        <v>47</v>
      </c>
      <c r="K233" s="24" t="s">
        <v>646</v>
      </c>
      <c r="L233" s="25" t="s">
        <v>646</v>
      </c>
      <c r="M233" s="25" t="s">
        <v>380</v>
      </c>
      <c r="N233" s="25" t="s">
        <v>875</v>
      </c>
    </row>
    <row r="234" spans="1:166" s="3" customFormat="1" ht="78" customHeight="1" thickTop="1" thickBot="1" x14ac:dyDescent="0.4">
      <c r="A234" s="203" t="s">
        <v>869</v>
      </c>
      <c r="B234" s="48" t="s">
        <v>850</v>
      </c>
      <c r="C234" s="24" t="s">
        <v>876</v>
      </c>
      <c r="D234" s="336" t="s">
        <v>877</v>
      </c>
      <c r="E234" s="24">
        <v>1</v>
      </c>
      <c r="F234" s="24" t="s">
        <v>211</v>
      </c>
      <c r="G234" s="279">
        <v>0</v>
      </c>
      <c r="H234" s="24">
        <v>1</v>
      </c>
      <c r="I234" s="24" t="s">
        <v>646</v>
      </c>
      <c r="J234" s="32" t="s">
        <v>646</v>
      </c>
      <c r="K234" s="24" t="s">
        <v>646</v>
      </c>
      <c r="L234" s="25">
        <v>1</v>
      </c>
      <c r="M234" s="25" t="s">
        <v>380</v>
      </c>
      <c r="N234" s="25" t="s">
        <v>878</v>
      </c>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c r="CY234" s="36"/>
      <c r="CZ234" s="36"/>
      <c r="DA234" s="36"/>
      <c r="DB234" s="36"/>
      <c r="DC234" s="36"/>
      <c r="DD234" s="36"/>
      <c r="DE234" s="36"/>
      <c r="DF234" s="36"/>
      <c r="DG234" s="36"/>
      <c r="DH234" s="36"/>
      <c r="DI234" s="36"/>
      <c r="DJ234" s="36"/>
      <c r="DK234" s="36"/>
      <c r="DL234" s="36"/>
      <c r="DM234" s="36"/>
      <c r="DN234" s="36"/>
      <c r="DO234" s="36"/>
      <c r="DP234" s="36"/>
      <c r="DQ234" s="36"/>
      <c r="DR234" s="36"/>
      <c r="DS234" s="36"/>
      <c r="DT234" s="36"/>
      <c r="DU234" s="36"/>
      <c r="DV234" s="36"/>
      <c r="DW234" s="36"/>
      <c r="DX234" s="36"/>
      <c r="DY234" s="36"/>
      <c r="DZ234" s="36"/>
      <c r="EA234" s="36"/>
      <c r="EB234" s="36"/>
      <c r="EC234" s="36"/>
      <c r="ED234" s="36"/>
      <c r="EE234" s="36"/>
      <c r="EF234" s="36"/>
      <c r="EG234" s="36"/>
      <c r="EH234" s="36"/>
      <c r="EI234" s="36"/>
      <c r="EJ234" s="36"/>
      <c r="EK234" s="36"/>
      <c r="EL234" s="36"/>
      <c r="EM234" s="36"/>
      <c r="EN234" s="36"/>
      <c r="EO234" s="36"/>
      <c r="EP234" s="36"/>
      <c r="EQ234" s="36"/>
      <c r="ER234" s="36"/>
      <c r="ES234" s="36"/>
      <c r="ET234" s="36"/>
      <c r="EU234" s="36"/>
      <c r="EV234" s="36"/>
      <c r="EW234" s="36"/>
      <c r="EX234" s="36"/>
      <c r="EY234" s="36"/>
      <c r="EZ234" s="36"/>
      <c r="FA234" s="36"/>
      <c r="FB234" s="36"/>
      <c r="FC234" s="36"/>
      <c r="FD234" s="36"/>
      <c r="FE234" s="36"/>
      <c r="FF234" s="36"/>
      <c r="FG234" s="36"/>
      <c r="FH234" s="36"/>
      <c r="FI234" s="36"/>
      <c r="FJ234" s="36"/>
    </row>
    <row r="235" spans="1:166" s="36" customFormat="1" ht="111" customHeight="1" thickTop="1" thickBot="1" x14ac:dyDescent="0.4">
      <c r="A235" s="24">
        <v>10</v>
      </c>
      <c r="B235" s="24" t="s">
        <v>850</v>
      </c>
      <c r="C235" s="24" t="s">
        <v>879</v>
      </c>
      <c r="D235" s="324" t="s">
        <v>880</v>
      </c>
      <c r="E235" s="24">
        <v>32</v>
      </c>
      <c r="F235" s="24" t="s">
        <v>211</v>
      </c>
      <c r="G235" s="279">
        <v>0</v>
      </c>
      <c r="H235" s="24">
        <v>34</v>
      </c>
      <c r="I235" s="24" t="s">
        <v>646</v>
      </c>
      <c r="J235" s="32" t="s">
        <v>646</v>
      </c>
      <c r="K235" s="24" t="s">
        <v>646</v>
      </c>
      <c r="L235" s="25">
        <v>34</v>
      </c>
      <c r="M235" s="25" t="s">
        <v>380</v>
      </c>
      <c r="N235" s="24" t="s">
        <v>881</v>
      </c>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row>
    <row r="236" spans="1:166" s="3" customFormat="1" ht="36" customHeight="1" thickTop="1" thickBot="1" x14ac:dyDescent="0.4">
      <c r="A236" s="97">
        <v>10</v>
      </c>
      <c r="B236" s="352" t="s">
        <v>882</v>
      </c>
      <c r="C236" s="353"/>
      <c r="D236" s="353"/>
      <c r="E236" s="353"/>
      <c r="F236" s="353"/>
      <c r="G236" s="353"/>
      <c r="H236" s="353"/>
      <c r="I236" s="353"/>
      <c r="J236" s="353"/>
      <c r="K236" s="353"/>
      <c r="L236" s="353"/>
      <c r="M236" s="353"/>
      <c r="N236" s="244"/>
    </row>
    <row r="237" spans="1:166" s="3" customFormat="1" ht="90.6" customHeight="1" thickTop="1" thickBot="1" x14ac:dyDescent="0.4">
      <c r="A237" s="24">
        <v>10</v>
      </c>
      <c r="B237" s="24" t="s">
        <v>850</v>
      </c>
      <c r="C237" s="24" t="s">
        <v>883</v>
      </c>
      <c r="D237" s="324" t="s">
        <v>884</v>
      </c>
      <c r="E237" s="282">
        <v>3456499</v>
      </c>
      <c r="F237" s="24" t="s">
        <v>211</v>
      </c>
      <c r="G237" s="279">
        <v>5987229</v>
      </c>
      <c r="H237" s="279">
        <v>5987229</v>
      </c>
      <c r="I237" s="279">
        <v>1496807</v>
      </c>
      <c r="J237" s="279">
        <v>2993614</v>
      </c>
      <c r="K237" s="279">
        <v>4490422</v>
      </c>
      <c r="L237" s="279">
        <v>5987229</v>
      </c>
      <c r="M237" s="26" t="s">
        <v>380</v>
      </c>
      <c r="N237" s="25" t="s">
        <v>885</v>
      </c>
    </row>
    <row r="238" spans="1:166" s="3" customFormat="1" ht="61.95" customHeight="1" thickTop="1" thickBot="1" x14ac:dyDescent="0.4">
      <c r="A238" s="203" t="s">
        <v>714</v>
      </c>
      <c r="B238" s="24" t="s">
        <v>850</v>
      </c>
      <c r="C238" s="24" t="s">
        <v>886</v>
      </c>
      <c r="D238" s="24" t="s">
        <v>887</v>
      </c>
      <c r="E238" s="24">
        <v>8</v>
      </c>
      <c r="F238" s="24" t="s">
        <v>211</v>
      </c>
      <c r="G238" s="279">
        <v>0</v>
      </c>
      <c r="H238" s="24">
        <v>4</v>
      </c>
      <c r="I238" s="24">
        <v>1</v>
      </c>
      <c r="J238" s="24">
        <v>1</v>
      </c>
      <c r="K238" s="24">
        <v>1</v>
      </c>
      <c r="L238" s="24">
        <v>1</v>
      </c>
      <c r="M238" s="26" t="s">
        <v>380</v>
      </c>
      <c r="N238" s="25" t="s">
        <v>888</v>
      </c>
    </row>
    <row r="239" spans="1:166" s="3" customFormat="1" ht="53.4" customHeight="1" thickTop="1" thickBot="1" x14ac:dyDescent="0.4">
      <c r="A239" s="203" t="s">
        <v>882</v>
      </c>
      <c r="B239" s="24" t="s">
        <v>850</v>
      </c>
      <c r="C239" s="107" t="s">
        <v>889</v>
      </c>
      <c r="D239" s="107" t="s">
        <v>890</v>
      </c>
      <c r="E239" s="24">
        <v>68</v>
      </c>
      <c r="F239" s="24" t="s">
        <v>211</v>
      </c>
      <c r="G239" s="279">
        <v>0</v>
      </c>
      <c r="H239" s="24">
        <v>48</v>
      </c>
      <c r="I239" s="24">
        <v>12</v>
      </c>
      <c r="J239" s="24">
        <v>12</v>
      </c>
      <c r="K239" s="24">
        <v>12</v>
      </c>
      <c r="L239" s="24">
        <v>12</v>
      </c>
      <c r="M239" s="26" t="s">
        <v>380</v>
      </c>
      <c r="N239" s="24" t="s">
        <v>531</v>
      </c>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96"/>
      <c r="CS239" s="96"/>
      <c r="CT239" s="96"/>
      <c r="CU239" s="96"/>
      <c r="CV239" s="96"/>
      <c r="CW239" s="96"/>
      <c r="CX239" s="96"/>
      <c r="CY239" s="96"/>
      <c r="CZ239" s="96"/>
      <c r="DA239" s="96"/>
      <c r="DB239" s="96"/>
      <c r="DC239" s="96"/>
      <c r="DD239" s="96"/>
      <c r="DE239" s="96"/>
      <c r="DF239" s="96"/>
      <c r="DG239" s="96"/>
      <c r="DH239" s="96"/>
      <c r="DI239" s="96"/>
      <c r="DJ239" s="96"/>
      <c r="DK239" s="96"/>
      <c r="DL239" s="96"/>
      <c r="DM239" s="96"/>
      <c r="DN239" s="96"/>
      <c r="DO239" s="96"/>
      <c r="DP239" s="96"/>
      <c r="DQ239" s="96"/>
      <c r="DR239" s="96"/>
      <c r="DS239" s="96"/>
      <c r="DT239" s="96"/>
      <c r="DU239" s="96"/>
      <c r="DV239" s="96"/>
      <c r="DW239" s="96"/>
      <c r="DX239" s="96"/>
      <c r="DY239" s="96"/>
      <c r="DZ239" s="96"/>
      <c r="EA239" s="96"/>
      <c r="EB239" s="96"/>
      <c r="EC239" s="96"/>
      <c r="ED239" s="96"/>
      <c r="EE239" s="96"/>
      <c r="EF239" s="96"/>
      <c r="EG239" s="96"/>
      <c r="EH239" s="96"/>
      <c r="EI239" s="96"/>
      <c r="EJ239" s="96"/>
      <c r="EK239" s="96"/>
      <c r="EL239" s="96"/>
      <c r="EM239" s="96"/>
      <c r="EN239" s="96"/>
      <c r="EO239" s="96"/>
      <c r="EP239" s="96"/>
      <c r="EQ239" s="96"/>
      <c r="ER239" s="96"/>
      <c r="ES239" s="96"/>
      <c r="ET239" s="96"/>
      <c r="EU239" s="96"/>
      <c r="EV239" s="96"/>
      <c r="EW239" s="96"/>
      <c r="EX239" s="96"/>
      <c r="EY239" s="96"/>
      <c r="EZ239" s="96"/>
      <c r="FA239" s="96"/>
      <c r="FB239" s="96"/>
      <c r="FC239" s="96"/>
      <c r="FD239" s="96"/>
      <c r="FE239" s="96"/>
      <c r="FF239" s="96"/>
      <c r="FG239" s="96"/>
      <c r="FH239" s="96"/>
      <c r="FI239" s="96"/>
      <c r="FJ239" s="96"/>
    </row>
    <row r="240" spans="1:166" s="96" customFormat="1" ht="42" customHeight="1" thickTop="1" thickBot="1" x14ac:dyDescent="0.4">
      <c r="A240" s="24">
        <v>10</v>
      </c>
      <c r="B240" s="24" t="s">
        <v>850</v>
      </c>
      <c r="C240" s="24" t="s">
        <v>891</v>
      </c>
      <c r="D240" s="24" t="s">
        <v>892</v>
      </c>
      <c r="E240" s="24">
        <v>4</v>
      </c>
      <c r="F240" s="24" t="s">
        <v>211</v>
      </c>
      <c r="G240" s="279">
        <v>0</v>
      </c>
      <c r="H240" s="24">
        <v>4</v>
      </c>
      <c r="I240" s="24">
        <v>1</v>
      </c>
      <c r="J240" s="24">
        <v>1</v>
      </c>
      <c r="K240" s="24">
        <v>1</v>
      </c>
      <c r="L240" s="24">
        <v>1</v>
      </c>
      <c r="M240" s="26" t="s">
        <v>380</v>
      </c>
      <c r="N240" s="24" t="s">
        <v>893</v>
      </c>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row>
    <row r="241" spans="1:14" s="3" customFormat="1" ht="35.4" customHeight="1" thickTop="1" thickBot="1" x14ac:dyDescent="0.4">
      <c r="A241" s="24">
        <v>10</v>
      </c>
      <c r="B241" s="352" t="s">
        <v>894</v>
      </c>
      <c r="C241" s="353"/>
      <c r="D241" s="353"/>
      <c r="E241" s="353"/>
      <c r="F241" s="353"/>
      <c r="G241" s="353"/>
      <c r="H241" s="353"/>
      <c r="I241" s="353"/>
      <c r="J241" s="353"/>
      <c r="K241" s="353"/>
      <c r="L241" s="353"/>
      <c r="M241" s="353"/>
      <c r="N241" s="244"/>
    </row>
    <row r="242" spans="1:14" s="3" customFormat="1" ht="41.4" customHeight="1" thickTop="1" thickBot="1" x14ac:dyDescent="0.4">
      <c r="A242" s="24">
        <v>10</v>
      </c>
      <c r="B242" s="100" t="s">
        <v>850</v>
      </c>
      <c r="C242" s="100" t="s">
        <v>895</v>
      </c>
      <c r="D242" s="24" t="s">
        <v>896</v>
      </c>
      <c r="E242" s="24">
        <v>1</v>
      </c>
      <c r="F242" s="29" t="s">
        <v>211</v>
      </c>
      <c r="G242" s="35">
        <v>617980</v>
      </c>
      <c r="H242" s="24">
        <v>1</v>
      </c>
      <c r="I242" s="26" t="s">
        <v>646</v>
      </c>
      <c r="J242" s="26" t="s">
        <v>646</v>
      </c>
      <c r="K242" s="26" t="s">
        <v>646</v>
      </c>
      <c r="L242" s="24">
        <v>1</v>
      </c>
      <c r="M242" s="26" t="s">
        <v>897</v>
      </c>
      <c r="N242" s="24" t="s">
        <v>845</v>
      </c>
    </row>
    <row r="243" spans="1:14" s="3" customFormat="1" ht="52.95" customHeight="1" thickTop="1" thickBot="1" x14ac:dyDescent="0.4">
      <c r="A243" s="203" t="s">
        <v>714</v>
      </c>
      <c r="B243" s="24" t="s">
        <v>850</v>
      </c>
      <c r="C243" s="24" t="s">
        <v>898</v>
      </c>
      <c r="D243" s="24" t="s">
        <v>899</v>
      </c>
      <c r="E243" s="24">
        <v>61</v>
      </c>
      <c r="F243" s="24" t="s">
        <v>211</v>
      </c>
      <c r="G243" s="279">
        <v>0</v>
      </c>
      <c r="H243" s="125">
        <v>61</v>
      </c>
      <c r="I243" s="26" t="s">
        <v>646</v>
      </c>
      <c r="J243" s="26" t="s">
        <v>646</v>
      </c>
      <c r="K243" s="26" t="s">
        <v>646</v>
      </c>
      <c r="L243" s="24">
        <v>61</v>
      </c>
      <c r="M243" s="26" t="s">
        <v>897</v>
      </c>
      <c r="N243" s="24" t="s">
        <v>900</v>
      </c>
    </row>
    <row r="244" spans="1:14" ht="15" thickTop="1" x14ac:dyDescent="0.3">
      <c r="B244" s="345"/>
      <c r="C244" s="345"/>
      <c r="D244" s="345"/>
      <c r="E244" s="345"/>
      <c r="F244" s="345"/>
      <c r="G244" s="345"/>
      <c r="H244" s="345"/>
      <c r="I244" s="345"/>
      <c r="J244" s="345"/>
      <c r="K244" s="345"/>
      <c r="L244" s="345"/>
      <c r="M244" s="345"/>
      <c r="N244" s="345"/>
    </row>
    <row r="245" spans="1:14" x14ac:dyDescent="0.3">
      <c r="B245" s="346"/>
      <c r="C245" s="346"/>
      <c r="D245" s="346"/>
      <c r="E245" s="346"/>
      <c r="F245" s="346"/>
      <c r="G245" s="346"/>
      <c r="H245" s="346"/>
      <c r="I245" s="346"/>
      <c r="J245" s="346"/>
      <c r="K245" s="346"/>
      <c r="L245" s="346"/>
      <c r="M245" s="346"/>
      <c r="N245" s="346"/>
    </row>
    <row r="246" spans="1:14" x14ac:dyDescent="0.3">
      <c r="B246" s="346"/>
      <c r="C246" s="346"/>
      <c r="D246" s="346"/>
      <c r="E246" s="346"/>
      <c r="F246" s="346"/>
      <c r="G246" s="346"/>
      <c r="H246" s="346"/>
      <c r="I246" s="346"/>
      <c r="J246" s="346"/>
      <c r="K246" s="346"/>
      <c r="L246" s="346"/>
      <c r="M246" s="346"/>
      <c r="N246" s="346"/>
    </row>
    <row r="247" spans="1:14" x14ac:dyDescent="0.3">
      <c r="B247" s="346"/>
      <c r="C247" s="346"/>
      <c r="D247" s="346"/>
      <c r="E247" s="346"/>
      <c r="F247" s="346"/>
      <c r="G247" s="346"/>
      <c r="H247" s="346"/>
      <c r="I247" s="346"/>
      <c r="J247" s="346"/>
      <c r="K247" s="346"/>
      <c r="L247" s="346"/>
      <c r="M247" s="346"/>
      <c r="N247" s="346"/>
    </row>
    <row r="248" spans="1:14" x14ac:dyDescent="0.3">
      <c r="B248" s="346"/>
      <c r="C248" s="346"/>
      <c r="D248" s="346"/>
      <c r="E248" s="346"/>
      <c r="F248" s="346"/>
      <c r="G248" s="346"/>
      <c r="H248" s="346"/>
      <c r="I248" s="346"/>
      <c r="J248" s="346"/>
      <c r="K248" s="346"/>
      <c r="L248" s="346"/>
      <c r="M248" s="346"/>
      <c r="N248" s="346"/>
    </row>
    <row r="249" spans="1:14" x14ac:dyDescent="0.3">
      <c r="B249" s="346"/>
      <c r="C249" s="346"/>
      <c r="D249" s="346"/>
      <c r="E249" s="346"/>
      <c r="F249" s="346"/>
      <c r="G249" s="346"/>
      <c r="H249" s="346"/>
      <c r="I249" s="346"/>
      <c r="J249" s="346"/>
      <c r="K249" s="346"/>
      <c r="L249" s="346"/>
      <c r="M249" s="346"/>
      <c r="N249" s="346"/>
    </row>
    <row r="251" spans="1:14" ht="18" customHeight="1" x14ac:dyDescent="0.4">
      <c r="B251" s="251"/>
      <c r="M251" s="57"/>
    </row>
    <row r="255" spans="1:14" ht="21" x14ac:dyDescent="0.4">
      <c r="B255" s="251"/>
      <c r="M255" s="250"/>
    </row>
    <row r="306" spans="7:7" x14ac:dyDescent="0.3">
      <c r="G306" t="s">
        <v>901</v>
      </c>
    </row>
    <row r="454" spans="7:7" x14ac:dyDescent="0.3">
      <c r="G454">
        <v>3</v>
      </c>
    </row>
  </sheetData>
  <mergeCells count="51">
    <mergeCell ref="B130:N130"/>
    <mergeCell ref="B133:N133"/>
    <mergeCell ref="B136:N136"/>
    <mergeCell ref="A5:M5"/>
    <mergeCell ref="A3:M3"/>
    <mergeCell ref="G107:G111"/>
    <mergeCell ref="A2:M2"/>
    <mergeCell ref="A1:M1"/>
    <mergeCell ref="B115:M115"/>
    <mergeCell ref="A13:M13"/>
    <mergeCell ref="A6:M6"/>
    <mergeCell ref="A18:M18"/>
    <mergeCell ref="A16:M16"/>
    <mergeCell ref="A14:M14"/>
    <mergeCell ref="C107:C111"/>
    <mergeCell ref="B107:B111"/>
    <mergeCell ref="B106:M106"/>
    <mergeCell ref="B66:N66"/>
    <mergeCell ref="B112:N112"/>
    <mergeCell ref="B138:N138"/>
    <mergeCell ref="B139:N139"/>
    <mergeCell ref="B147:N147"/>
    <mergeCell ref="B148:N148"/>
    <mergeCell ref="A157:A158"/>
    <mergeCell ref="A159:A161"/>
    <mergeCell ref="A199:A200"/>
    <mergeCell ref="A177:A180"/>
    <mergeCell ref="A205:A206"/>
    <mergeCell ref="A201:A202"/>
    <mergeCell ref="B241:M241"/>
    <mergeCell ref="B236:M236"/>
    <mergeCell ref="C224:C230"/>
    <mergeCell ref="B223:M223"/>
    <mergeCell ref="B218:M218"/>
    <mergeCell ref="B231:N231"/>
    <mergeCell ref="B244:N249"/>
    <mergeCell ref="B159:B162"/>
    <mergeCell ref="B154:B155"/>
    <mergeCell ref="C154:C155"/>
    <mergeCell ref="B169:N169"/>
    <mergeCell ref="B170:N170"/>
    <mergeCell ref="C198:C200"/>
    <mergeCell ref="B198:B200"/>
    <mergeCell ref="C196:C197"/>
    <mergeCell ref="B196:B197"/>
    <mergeCell ref="B195:M195"/>
    <mergeCell ref="B217:M217"/>
    <mergeCell ref="B215:M215"/>
    <mergeCell ref="C202:C203"/>
    <mergeCell ref="B202:B203"/>
    <mergeCell ref="B201:M201"/>
  </mergeCells>
  <pageMargins left="0.7" right="0.7" top="0.75" bottom="0.75" header="0.3" footer="0.3"/>
  <pageSetup paperSize="9" scale="1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35D9-1FA4-4DD7-A397-6D1BAB449D3D}">
  <sheetPr>
    <pageSetUpPr fitToPage="1"/>
  </sheetPr>
  <dimension ref="A1:M192"/>
  <sheetViews>
    <sheetView topLeftCell="B9" zoomScale="90" zoomScaleNormal="90" workbookViewId="0">
      <selection activeCell="K8" sqref="K8"/>
    </sheetView>
  </sheetViews>
  <sheetFormatPr defaultRowHeight="14.4" x14ac:dyDescent="0.3"/>
  <cols>
    <col min="1" max="1" width="0" hidden="1" customWidth="1"/>
    <col min="2" max="2" width="14.5546875" customWidth="1"/>
    <col min="3" max="3" width="16.33203125" customWidth="1"/>
    <col min="4" max="4" width="16" customWidth="1"/>
    <col min="5" max="5" width="15.109375" customWidth="1"/>
    <col min="6" max="6" width="17.6640625" customWidth="1"/>
    <col min="7" max="7" width="14" customWidth="1"/>
    <col min="8" max="8" width="13.6640625" customWidth="1"/>
    <col min="9" max="9" width="13.5546875" customWidth="1"/>
    <col min="10" max="10" width="11.5546875" customWidth="1"/>
    <col min="11" max="11" width="12.33203125" customWidth="1"/>
    <col min="12" max="12" width="14.88671875" customWidth="1"/>
    <col min="13" max="13" width="17.88671875" customWidth="1"/>
  </cols>
  <sheetData>
    <row r="1" spans="1:13" ht="19.2" thickTop="1" thickBot="1" x14ac:dyDescent="0.35">
      <c r="A1" s="368" t="s">
        <v>190</v>
      </c>
      <c r="B1" s="369"/>
      <c r="C1" s="369"/>
      <c r="D1" s="369"/>
      <c r="E1" s="369"/>
      <c r="F1" s="369"/>
      <c r="G1" s="369"/>
      <c r="H1" s="369"/>
      <c r="I1" s="369"/>
      <c r="J1" s="369"/>
      <c r="K1" s="369"/>
      <c r="L1" s="369"/>
      <c r="M1" s="396"/>
    </row>
    <row r="2" spans="1:13" ht="19.2" thickTop="1" thickBot="1" x14ac:dyDescent="0.35">
      <c r="A2" s="366" t="s">
        <v>191</v>
      </c>
      <c r="B2" s="367"/>
      <c r="C2" s="367"/>
      <c r="D2" s="367"/>
      <c r="E2" s="367"/>
      <c r="F2" s="367"/>
      <c r="G2" s="367"/>
      <c r="H2" s="367"/>
      <c r="I2" s="367"/>
      <c r="J2" s="367"/>
      <c r="K2" s="367"/>
      <c r="L2" s="367"/>
      <c r="M2" s="397"/>
    </row>
    <row r="3" spans="1:13" ht="19.2" thickTop="1" thickBot="1" x14ac:dyDescent="0.35">
      <c r="A3" s="368" t="s">
        <v>192</v>
      </c>
      <c r="B3" s="369"/>
      <c r="C3" s="369"/>
      <c r="D3" s="369"/>
      <c r="E3" s="369"/>
      <c r="F3" s="369"/>
      <c r="G3" s="369"/>
      <c r="H3" s="369"/>
      <c r="I3" s="369"/>
      <c r="J3" s="369"/>
      <c r="K3" s="369"/>
      <c r="L3" s="369"/>
      <c r="M3" s="396"/>
    </row>
    <row r="4" spans="1:13" ht="37.200000000000003" thickTop="1" thickBot="1" x14ac:dyDescent="0.35">
      <c r="A4" s="1" t="s">
        <v>193</v>
      </c>
      <c r="B4" s="1" t="s">
        <v>902</v>
      </c>
      <c r="C4" s="4" t="s">
        <v>903</v>
      </c>
      <c r="D4" s="4" t="s">
        <v>904</v>
      </c>
      <c r="E4" s="4" t="s">
        <v>905</v>
      </c>
      <c r="F4" s="1" t="s">
        <v>906</v>
      </c>
      <c r="G4" s="1" t="s">
        <v>907</v>
      </c>
      <c r="H4" s="1" t="s">
        <v>908</v>
      </c>
      <c r="I4" s="1" t="s">
        <v>909</v>
      </c>
      <c r="J4" s="1" t="s">
        <v>910</v>
      </c>
      <c r="K4" s="1" t="s">
        <v>911</v>
      </c>
      <c r="L4" s="1" t="s">
        <v>912</v>
      </c>
      <c r="M4" s="1" t="s">
        <v>913</v>
      </c>
    </row>
    <row r="5" spans="1:13" ht="19.2" thickTop="1" thickBot="1" x14ac:dyDescent="0.35">
      <c r="A5" s="370" t="s">
        <v>206</v>
      </c>
      <c r="B5" s="371"/>
      <c r="C5" s="371"/>
      <c r="D5" s="371"/>
      <c r="E5" s="371"/>
      <c r="F5" s="371"/>
      <c r="G5" s="371"/>
      <c r="H5" s="371"/>
      <c r="I5" s="371"/>
      <c r="J5" s="371"/>
      <c r="K5" s="371"/>
      <c r="L5" s="371"/>
      <c r="M5" s="395"/>
    </row>
    <row r="6" spans="1:13" ht="19.2" thickTop="1" thickBot="1" x14ac:dyDescent="0.35">
      <c r="A6" s="370" t="s">
        <v>207</v>
      </c>
      <c r="B6" s="371"/>
      <c r="C6" s="371"/>
      <c r="D6" s="371"/>
      <c r="E6" s="371"/>
      <c r="F6" s="371"/>
      <c r="G6" s="371"/>
      <c r="H6" s="371"/>
      <c r="I6" s="371"/>
      <c r="J6" s="371"/>
      <c r="K6" s="371"/>
      <c r="L6" s="371"/>
      <c r="M6" s="395"/>
    </row>
    <row r="7" spans="1:13" ht="145.19999999999999" thickTop="1" thickBot="1" x14ac:dyDescent="0.35">
      <c r="A7" s="27"/>
      <c r="B7" s="119" t="s">
        <v>914</v>
      </c>
      <c r="C7" s="24" t="s">
        <v>915</v>
      </c>
      <c r="D7" s="120" t="s">
        <v>916</v>
      </c>
      <c r="E7" s="121" t="s">
        <v>917</v>
      </c>
      <c r="F7" s="121" t="s">
        <v>918</v>
      </c>
      <c r="G7" s="24" t="s">
        <v>919</v>
      </c>
      <c r="H7" s="121" t="s">
        <v>920</v>
      </c>
      <c r="I7" s="121" t="s">
        <v>921</v>
      </c>
      <c r="J7" s="121" t="s">
        <v>922</v>
      </c>
      <c r="K7" s="121" t="s">
        <v>923</v>
      </c>
      <c r="L7" s="28" t="s">
        <v>924</v>
      </c>
      <c r="M7" s="28" t="s">
        <v>25</v>
      </c>
    </row>
    <row r="8" spans="1:13" ht="91.2" thickTop="1" thickBot="1" x14ac:dyDescent="0.35">
      <c r="A8" s="27"/>
      <c r="B8" s="122" t="s">
        <v>925</v>
      </c>
      <c r="C8" s="121" t="s">
        <v>926</v>
      </c>
      <c r="D8" s="121" t="s">
        <v>927</v>
      </c>
      <c r="E8" s="121" t="s">
        <v>917</v>
      </c>
      <c r="F8" s="121" t="s">
        <v>928</v>
      </c>
      <c r="G8" s="121" t="s">
        <v>929</v>
      </c>
      <c r="H8" s="121" t="s">
        <v>920</v>
      </c>
      <c r="I8" s="121" t="s">
        <v>921</v>
      </c>
      <c r="J8" s="121" t="s">
        <v>922</v>
      </c>
      <c r="K8" s="121" t="s">
        <v>923</v>
      </c>
      <c r="L8" s="123" t="s">
        <v>930</v>
      </c>
      <c r="M8" s="123" t="s">
        <v>25</v>
      </c>
    </row>
    <row r="9" spans="1:13" ht="379.2" thickTop="1" thickBot="1" x14ac:dyDescent="0.35">
      <c r="A9" s="27"/>
      <c r="B9" s="124" t="s">
        <v>931</v>
      </c>
      <c r="C9" s="121" t="s">
        <v>932</v>
      </c>
      <c r="D9" s="123" t="s">
        <v>933</v>
      </c>
      <c r="E9" s="121" t="s">
        <v>917</v>
      </c>
      <c r="F9" s="121" t="s">
        <v>934</v>
      </c>
      <c r="G9" s="123"/>
      <c r="H9" s="123" t="s">
        <v>920</v>
      </c>
      <c r="I9" s="123" t="s">
        <v>921</v>
      </c>
      <c r="J9" s="123" t="s">
        <v>922</v>
      </c>
      <c r="K9" s="123" t="s">
        <v>935</v>
      </c>
      <c r="L9" s="123" t="s">
        <v>936</v>
      </c>
      <c r="M9" s="123" t="s">
        <v>25</v>
      </c>
    </row>
    <row r="10" spans="1:13" ht="253.2" thickTop="1" thickBot="1" x14ac:dyDescent="0.35">
      <c r="A10" s="27">
        <v>400</v>
      </c>
      <c r="B10" s="24" t="s">
        <v>937</v>
      </c>
      <c r="C10" s="121" t="s">
        <v>938</v>
      </c>
      <c r="D10" s="123" t="s">
        <v>939</v>
      </c>
      <c r="E10" s="121" t="s">
        <v>917</v>
      </c>
      <c r="F10" s="125" t="s">
        <v>940</v>
      </c>
      <c r="G10" s="126" t="s">
        <v>941</v>
      </c>
      <c r="H10" s="126" t="s">
        <v>920</v>
      </c>
      <c r="I10" s="126" t="s">
        <v>921</v>
      </c>
      <c r="J10" s="126" t="s">
        <v>922</v>
      </c>
      <c r="K10" s="126" t="s">
        <v>923</v>
      </c>
      <c r="L10" s="123" t="s">
        <v>942</v>
      </c>
      <c r="M10" s="123" t="s">
        <v>25</v>
      </c>
    </row>
    <row r="11" spans="1:13" ht="19.2" thickTop="1" thickBot="1" x14ac:dyDescent="0.35">
      <c r="A11" s="370" t="s">
        <v>239</v>
      </c>
      <c r="B11" s="371"/>
      <c r="C11" s="371"/>
      <c r="D11" s="371"/>
      <c r="E11" s="371"/>
      <c r="F11" s="371"/>
      <c r="G11" s="371"/>
      <c r="H11" s="371"/>
      <c r="I11" s="371"/>
      <c r="J11" s="371"/>
      <c r="K11" s="371"/>
      <c r="L11" s="371"/>
      <c r="M11" s="395"/>
    </row>
    <row r="12" spans="1:13" ht="19.2" thickTop="1" thickBot="1" x14ac:dyDescent="0.35">
      <c r="A12" s="370" t="s">
        <v>943</v>
      </c>
      <c r="B12" s="371"/>
      <c r="C12" s="371"/>
      <c r="D12" s="371"/>
      <c r="E12" s="371"/>
      <c r="F12" s="371"/>
      <c r="G12" s="371"/>
      <c r="H12" s="371"/>
      <c r="I12" s="371"/>
      <c r="J12" s="371"/>
      <c r="K12" s="371"/>
      <c r="L12" s="371"/>
      <c r="M12" s="395"/>
    </row>
    <row r="13" spans="1:13" ht="37.200000000000003" thickTop="1" thickBot="1" x14ac:dyDescent="0.35">
      <c r="A13" s="1" t="s">
        <v>193</v>
      </c>
      <c r="B13" s="1" t="s">
        <v>902</v>
      </c>
      <c r="C13" s="4" t="s">
        <v>903</v>
      </c>
      <c r="D13" s="4" t="s">
        <v>904</v>
      </c>
      <c r="E13" s="4" t="s">
        <v>905</v>
      </c>
      <c r="F13" s="1" t="s">
        <v>906</v>
      </c>
      <c r="G13" s="1" t="s">
        <v>907</v>
      </c>
      <c r="H13" s="1" t="s">
        <v>908</v>
      </c>
      <c r="I13" s="1" t="s">
        <v>909</v>
      </c>
      <c r="J13" s="1" t="s">
        <v>910</v>
      </c>
      <c r="K13" s="1" t="s">
        <v>911</v>
      </c>
      <c r="L13" s="1" t="s">
        <v>912</v>
      </c>
      <c r="M13" s="1" t="s">
        <v>913</v>
      </c>
    </row>
    <row r="14" spans="1:13" ht="18.600000000000001" thickTop="1" x14ac:dyDescent="0.3">
      <c r="A14" s="398" t="s">
        <v>242</v>
      </c>
      <c r="B14" s="399"/>
      <c r="C14" s="399"/>
      <c r="D14" s="399"/>
      <c r="E14" s="399"/>
      <c r="F14" s="399"/>
      <c r="G14" s="399"/>
      <c r="H14" s="399"/>
      <c r="I14" s="399"/>
      <c r="J14" s="399"/>
      <c r="K14" s="399"/>
      <c r="L14" s="399"/>
      <c r="M14" s="400"/>
    </row>
    <row r="15" spans="1:13" ht="18.600000000000001" thickBot="1" x14ac:dyDescent="0.35">
      <c r="A15" s="401" t="s">
        <v>248</v>
      </c>
      <c r="B15" s="402"/>
      <c r="C15" s="402"/>
      <c r="D15" s="402"/>
      <c r="E15" s="402"/>
      <c r="F15" s="402"/>
      <c r="G15" s="402"/>
      <c r="H15" s="402"/>
      <c r="I15" s="402"/>
      <c r="J15" s="402"/>
      <c r="K15" s="402"/>
      <c r="L15" s="402"/>
      <c r="M15" s="403"/>
    </row>
    <row r="16" spans="1:13" s="215" customFormat="1" ht="164.4" customHeight="1" thickTop="1" thickBot="1" x14ac:dyDescent="0.35">
      <c r="A16" s="27"/>
      <c r="B16" s="33" t="s">
        <v>944</v>
      </c>
      <c r="C16" s="213" t="s">
        <v>945</v>
      </c>
      <c r="D16" s="214" t="s">
        <v>946</v>
      </c>
      <c r="E16" s="214" t="s">
        <v>947</v>
      </c>
      <c r="F16" s="214" t="s">
        <v>948</v>
      </c>
      <c r="G16" s="214" t="s">
        <v>949</v>
      </c>
      <c r="H16" s="214" t="s">
        <v>920</v>
      </c>
      <c r="I16" s="214" t="s">
        <v>950</v>
      </c>
      <c r="J16" s="214" t="s">
        <v>922</v>
      </c>
      <c r="K16" s="214" t="s">
        <v>923</v>
      </c>
      <c r="L16" s="214" t="s">
        <v>951</v>
      </c>
      <c r="M16" s="107" t="s">
        <v>952</v>
      </c>
    </row>
    <row r="17" spans="1:13" s="215" customFormat="1" ht="180.6" customHeight="1" thickTop="1" thickBot="1" x14ac:dyDescent="0.35">
      <c r="A17" s="27"/>
      <c r="B17" s="33" t="s">
        <v>953</v>
      </c>
      <c r="C17" s="214" t="s">
        <v>945</v>
      </c>
      <c r="D17" s="214" t="s">
        <v>946</v>
      </c>
      <c r="E17" s="214" t="s">
        <v>954</v>
      </c>
      <c r="F17" s="214" t="s">
        <v>948</v>
      </c>
      <c r="G17" s="214" t="s">
        <v>919</v>
      </c>
      <c r="H17" s="214" t="s">
        <v>955</v>
      </c>
      <c r="I17" s="214" t="s">
        <v>950</v>
      </c>
      <c r="J17" s="214" t="s">
        <v>922</v>
      </c>
      <c r="K17" s="214" t="s">
        <v>923</v>
      </c>
      <c r="L17" s="214" t="s">
        <v>951</v>
      </c>
      <c r="M17" s="107" t="s">
        <v>952</v>
      </c>
    </row>
    <row r="18" spans="1:13" s="215" customFormat="1" ht="88.95" customHeight="1" thickTop="1" thickBot="1" x14ac:dyDescent="0.35">
      <c r="A18" s="27"/>
      <c r="B18" s="33" t="s">
        <v>956</v>
      </c>
      <c r="C18" s="213" t="s">
        <v>957</v>
      </c>
      <c r="D18" s="214" t="s">
        <v>958</v>
      </c>
      <c r="E18" s="214" t="s">
        <v>947</v>
      </c>
      <c r="F18" s="214" t="s">
        <v>959</v>
      </c>
      <c r="G18" s="214" t="s">
        <v>949</v>
      </c>
      <c r="H18" s="214" t="s">
        <v>920</v>
      </c>
      <c r="I18" s="214" t="s">
        <v>950</v>
      </c>
      <c r="J18" s="214" t="s">
        <v>922</v>
      </c>
      <c r="K18" s="214" t="s">
        <v>923</v>
      </c>
      <c r="L18" s="214" t="s">
        <v>951</v>
      </c>
      <c r="M18" s="107" t="s">
        <v>952</v>
      </c>
    </row>
    <row r="19" spans="1:13" s="215" customFormat="1" ht="106.95" customHeight="1" thickTop="1" thickBot="1" x14ac:dyDescent="0.35">
      <c r="A19" s="27"/>
      <c r="B19" s="33" t="s">
        <v>960</v>
      </c>
      <c r="C19" s="213" t="s">
        <v>957</v>
      </c>
      <c r="D19" s="214" t="s">
        <v>946</v>
      </c>
      <c r="E19" s="214" t="s">
        <v>947</v>
      </c>
      <c r="F19" s="214" t="s">
        <v>948</v>
      </c>
      <c r="G19" s="214" t="s">
        <v>949</v>
      </c>
      <c r="H19" s="214" t="s">
        <v>920</v>
      </c>
      <c r="I19" s="214" t="s">
        <v>950</v>
      </c>
      <c r="J19" s="214" t="s">
        <v>922</v>
      </c>
      <c r="K19" s="214" t="s">
        <v>923</v>
      </c>
      <c r="L19" s="214" t="s">
        <v>951</v>
      </c>
      <c r="M19" s="107" t="s">
        <v>952</v>
      </c>
    </row>
    <row r="20" spans="1:13" s="215" customFormat="1" ht="109.2" thickTop="1" thickBot="1" x14ac:dyDescent="0.35">
      <c r="A20" s="27"/>
      <c r="B20" s="33" t="s">
        <v>960</v>
      </c>
      <c r="C20" s="213" t="s">
        <v>957</v>
      </c>
      <c r="D20" s="214" t="s">
        <v>946</v>
      </c>
      <c r="E20" s="214" t="s">
        <v>947</v>
      </c>
      <c r="F20" s="214" t="s">
        <v>948</v>
      </c>
      <c r="G20" s="214" t="s">
        <v>949</v>
      </c>
      <c r="H20" s="214" t="s">
        <v>920</v>
      </c>
      <c r="I20" s="214" t="s">
        <v>950</v>
      </c>
      <c r="J20" s="214" t="s">
        <v>922</v>
      </c>
      <c r="K20" s="214" t="s">
        <v>923</v>
      </c>
      <c r="L20" s="214" t="s">
        <v>951</v>
      </c>
      <c r="M20" s="107" t="s">
        <v>952</v>
      </c>
    </row>
    <row r="21" spans="1:13" s="215" customFormat="1" ht="109.2" thickTop="1" thickBot="1" x14ac:dyDescent="0.35">
      <c r="A21" s="29"/>
      <c r="B21" s="33" t="s">
        <v>961</v>
      </c>
      <c r="C21" s="213" t="s">
        <v>957</v>
      </c>
      <c r="D21" s="214" t="s">
        <v>946</v>
      </c>
      <c r="E21" s="214" t="s">
        <v>947</v>
      </c>
      <c r="F21" s="214" t="s">
        <v>948</v>
      </c>
      <c r="G21" s="214" t="s">
        <v>949</v>
      </c>
      <c r="H21" s="214" t="s">
        <v>920</v>
      </c>
      <c r="I21" s="214" t="s">
        <v>950</v>
      </c>
      <c r="J21" s="214" t="s">
        <v>922</v>
      </c>
      <c r="K21" s="214" t="s">
        <v>923</v>
      </c>
      <c r="L21" s="214" t="s">
        <v>951</v>
      </c>
      <c r="M21" s="107" t="s">
        <v>952</v>
      </c>
    </row>
    <row r="22" spans="1:13" s="215" customFormat="1" ht="109.2" thickTop="1" thickBot="1" x14ac:dyDescent="0.35">
      <c r="A22" s="27"/>
      <c r="B22" s="33" t="s">
        <v>962</v>
      </c>
      <c r="C22" s="213" t="s">
        <v>957</v>
      </c>
      <c r="D22" s="214" t="s">
        <v>958</v>
      </c>
      <c r="E22" s="214" t="s">
        <v>947</v>
      </c>
      <c r="F22" s="214" t="s">
        <v>963</v>
      </c>
      <c r="G22" s="214" t="s">
        <v>949</v>
      </c>
      <c r="H22" s="214" t="s">
        <v>920</v>
      </c>
      <c r="I22" s="214" t="s">
        <v>950</v>
      </c>
      <c r="J22" s="214" t="s">
        <v>922</v>
      </c>
      <c r="K22" s="214" t="s">
        <v>923</v>
      </c>
      <c r="L22" s="214" t="s">
        <v>951</v>
      </c>
      <c r="M22" s="107" t="s">
        <v>952</v>
      </c>
    </row>
    <row r="23" spans="1:13" ht="253.2" thickTop="1" thickBot="1" x14ac:dyDescent="0.35">
      <c r="A23" s="27"/>
      <c r="B23" s="133" t="s">
        <v>964</v>
      </c>
      <c r="C23" s="127" t="s">
        <v>957</v>
      </c>
      <c r="D23" s="128" t="s">
        <v>958</v>
      </c>
      <c r="E23" s="128" t="s">
        <v>947</v>
      </c>
      <c r="F23" s="128" t="s">
        <v>965</v>
      </c>
      <c r="G23" s="128" t="s">
        <v>949</v>
      </c>
      <c r="H23" s="128" t="s">
        <v>920</v>
      </c>
      <c r="I23" s="128" t="s">
        <v>950</v>
      </c>
      <c r="J23" s="128" t="s">
        <v>922</v>
      </c>
      <c r="K23" s="128" t="s">
        <v>923</v>
      </c>
      <c r="L23" s="128" t="s">
        <v>951</v>
      </c>
      <c r="M23" s="107" t="s">
        <v>952</v>
      </c>
    </row>
    <row r="24" spans="1:13" ht="271.2" thickTop="1" thickBot="1" x14ac:dyDescent="0.35">
      <c r="A24" s="27"/>
      <c r="B24" s="131" t="s">
        <v>966</v>
      </c>
      <c r="C24" s="127" t="s">
        <v>957</v>
      </c>
      <c r="D24" s="128" t="s">
        <v>958</v>
      </c>
      <c r="E24" s="128" t="s">
        <v>947</v>
      </c>
      <c r="F24" s="128" t="s">
        <v>965</v>
      </c>
      <c r="G24" s="128" t="s">
        <v>949</v>
      </c>
      <c r="H24" s="128" t="s">
        <v>920</v>
      </c>
      <c r="I24" s="128" t="s">
        <v>950</v>
      </c>
      <c r="J24" s="128" t="s">
        <v>922</v>
      </c>
      <c r="K24" s="128" t="s">
        <v>923</v>
      </c>
      <c r="L24" s="128" t="s">
        <v>951</v>
      </c>
      <c r="M24" s="107" t="s">
        <v>952</v>
      </c>
    </row>
    <row r="25" spans="1:13" ht="109.2" thickTop="1" thickBot="1" x14ac:dyDescent="0.35">
      <c r="A25" s="27"/>
      <c r="B25" s="131" t="s">
        <v>967</v>
      </c>
      <c r="C25" s="128" t="s">
        <v>968</v>
      </c>
      <c r="D25" s="128" t="s">
        <v>946</v>
      </c>
      <c r="E25" s="128" t="s">
        <v>954</v>
      </c>
      <c r="F25" s="128" t="s">
        <v>948</v>
      </c>
      <c r="G25" s="128" t="s">
        <v>969</v>
      </c>
      <c r="H25" s="128" t="s">
        <v>970</v>
      </c>
      <c r="I25" s="128" t="s">
        <v>950</v>
      </c>
      <c r="J25" s="128" t="s">
        <v>922</v>
      </c>
      <c r="K25" s="128" t="s">
        <v>923</v>
      </c>
      <c r="L25" s="128" t="s">
        <v>951</v>
      </c>
      <c r="M25" s="130" t="s">
        <v>952</v>
      </c>
    </row>
    <row r="26" spans="1:13" ht="109.2" thickTop="1" thickBot="1" x14ac:dyDescent="0.35">
      <c r="A26" s="27"/>
      <c r="B26" s="131" t="s">
        <v>971</v>
      </c>
      <c r="C26" s="128" t="s">
        <v>972</v>
      </c>
      <c r="D26" s="128" t="s">
        <v>946</v>
      </c>
      <c r="E26" s="128" t="s">
        <v>954</v>
      </c>
      <c r="F26" s="128" t="s">
        <v>948</v>
      </c>
      <c r="G26" s="128" t="s">
        <v>969</v>
      </c>
      <c r="H26" s="128" t="s">
        <v>970</v>
      </c>
      <c r="I26" s="128" t="s">
        <v>950</v>
      </c>
      <c r="J26" s="128" t="s">
        <v>922</v>
      </c>
      <c r="K26" s="128" t="s">
        <v>923</v>
      </c>
      <c r="L26" s="128" t="s">
        <v>951</v>
      </c>
      <c r="M26" s="130" t="s">
        <v>952</v>
      </c>
    </row>
    <row r="27" spans="1:13" ht="145.19999999999999" thickTop="1" thickBot="1" x14ac:dyDescent="0.35">
      <c r="A27" s="27"/>
      <c r="B27" s="131" t="s">
        <v>973</v>
      </c>
      <c r="C27" s="129" t="s">
        <v>974</v>
      </c>
      <c r="D27" s="129" t="s">
        <v>975</v>
      </c>
      <c r="E27" s="134" t="s">
        <v>976</v>
      </c>
      <c r="F27" s="35" t="s">
        <v>977</v>
      </c>
      <c r="G27" s="135" t="s">
        <v>969</v>
      </c>
      <c r="H27" s="135" t="s">
        <v>978</v>
      </c>
      <c r="I27" s="135" t="s">
        <v>950</v>
      </c>
      <c r="J27" s="135" t="s">
        <v>922</v>
      </c>
      <c r="K27" s="129" t="s">
        <v>935</v>
      </c>
      <c r="L27" s="135" t="s">
        <v>951</v>
      </c>
      <c r="M27" s="24" t="s">
        <v>952</v>
      </c>
    </row>
    <row r="28" spans="1:13" ht="109.2" thickTop="1" thickBot="1" x14ac:dyDescent="0.35">
      <c r="A28" s="27"/>
      <c r="B28" s="133" t="s">
        <v>979</v>
      </c>
      <c r="C28" s="128" t="s">
        <v>980</v>
      </c>
      <c r="D28" s="128" t="s">
        <v>946</v>
      </c>
      <c r="E28" s="128" t="s">
        <v>954</v>
      </c>
      <c r="F28" s="128" t="s">
        <v>948</v>
      </c>
      <c r="G28" s="128" t="s">
        <v>969</v>
      </c>
      <c r="H28" s="128" t="s">
        <v>970</v>
      </c>
      <c r="I28" s="128" t="s">
        <v>950</v>
      </c>
      <c r="J28" s="128" t="s">
        <v>922</v>
      </c>
      <c r="K28" s="128" t="s">
        <v>923</v>
      </c>
      <c r="L28" s="128" t="s">
        <v>951</v>
      </c>
      <c r="M28" s="130" t="s">
        <v>952</v>
      </c>
    </row>
    <row r="29" spans="1:13" ht="109.2" thickTop="1" thickBot="1" x14ac:dyDescent="0.35">
      <c r="A29" s="27"/>
      <c r="B29" s="133" t="s">
        <v>981</v>
      </c>
      <c r="C29" s="128" t="s">
        <v>982</v>
      </c>
      <c r="D29" s="128" t="s">
        <v>946</v>
      </c>
      <c r="E29" s="128" t="s">
        <v>954</v>
      </c>
      <c r="F29" s="128" t="s">
        <v>948</v>
      </c>
      <c r="G29" s="128" t="s">
        <v>969</v>
      </c>
      <c r="H29" s="128" t="s">
        <v>970</v>
      </c>
      <c r="I29" s="128" t="s">
        <v>950</v>
      </c>
      <c r="J29" s="128" t="s">
        <v>922</v>
      </c>
      <c r="K29" s="128" t="s">
        <v>923</v>
      </c>
      <c r="L29" s="128" t="s">
        <v>951</v>
      </c>
      <c r="M29" s="130" t="s">
        <v>952</v>
      </c>
    </row>
    <row r="30" spans="1:13" ht="271.2" thickTop="1" thickBot="1" x14ac:dyDescent="0.35">
      <c r="A30" s="27"/>
      <c r="B30" s="133" t="s">
        <v>983</v>
      </c>
      <c r="C30" s="128" t="s">
        <v>984</v>
      </c>
      <c r="D30" s="128" t="s">
        <v>946</v>
      </c>
      <c r="E30" s="128" t="s">
        <v>954</v>
      </c>
      <c r="F30" s="128" t="s">
        <v>948</v>
      </c>
      <c r="G30" s="128" t="s">
        <v>969</v>
      </c>
      <c r="H30" s="128" t="s">
        <v>970</v>
      </c>
      <c r="I30" s="128" t="s">
        <v>950</v>
      </c>
      <c r="J30" s="128" t="s">
        <v>922</v>
      </c>
      <c r="K30" s="128" t="s">
        <v>923</v>
      </c>
      <c r="L30" s="128" t="s">
        <v>951</v>
      </c>
      <c r="M30" s="130" t="s">
        <v>952</v>
      </c>
    </row>
    <row r="31" spans="1:13" ht="145.19999999999999" thickTop="1" thickBot="1" x14ac:dyDescent="0.35">
      <c r="A31" s="27"/>
      <c r="B31" s="131" t="s">
        <v>985</v>
      </c>
      <c r="C31" s="121" t="s">
        <v>986</v>
      </c>
      <c r="D31" s="136" t="s">
        <v>987</v>
      </c>
      <c r="E31" s="121" t="s">
        <v>917</v>
      </c>
      <c r="F31" s="136" t="s">
        <v>988</v>
      </c>
      <c r="G31" s="121" t="s">
        <v>989</v>
      </c>
      <c r="H31" s="121" t="s">
        <v>920</v>
      </c>
      <c r="I31" s="121" t="s">
        <v>921</v>
      </c>
      <c r="J31" s="121" t="s">
        <v>922</v>
      </c>
      <c r="K31" s="121" t="s">
        <v>923</v>
      </c>
      <c r="L31" s="121" t="s">
        <v>990</v>
      </c>
      <c r="M31" s="121" t="s">
        <v>952</v>
      </c>
    </row>
    <row r="32" spans="1:13" ht="91.2" thickTop="1" thickBot="1" x14ac:dyDescent="0.35">
      <c r="A32" s="27"/>
      <c r="B32" s="134" t="s">
        <v>991</v>
      </c>
      <c r="C32" s="134" t="s">
        <v>992</v>
      </c>
      <c r="D32" s="134" t="s">
        <v>993</v>
      </c>
      <c r="E32" s="24" t="s">
        <v>994</v>
      </c>
      <c r="F32" s="25" t="s">
        <v>995</v>
      </c>
      <c r="G32" s="125" t="s">
        <v>996</v>
      </c>
      <c r="H32" s="24" t="s">
        <v>920</v>
      </c>
      <c r="I32" s="24" t="s">
        <v>950</v>
      </c>
      <c r="J32" s="24" t="s">
        <v>922</v>
      </c>
      <c r="K32" s="24" t="s">
        <v>935</v>
      </c>
      <c r="L32" s="125" t="s">
        <v>990</v>
      </c>
      <c r="M32" s="125" t="s">
        <v>952</v>
      </c>
    </row>
    <row r="33" spans="1:13" ht="91.2" thickTop="1" thickBot="1" x14ac:dyDescent="0.35">
      <c r="A33" s="27"/>
      <c r="B33" s="134" t="s">
        <v>997</v>
      </c>
      <c r="C33" s="134" t="s">
        <v>998</v>
      </c>
      <c r="D33" s="134" t="s">
        <v>999</v>
      </c>
      <c r="E33" s="24" t="s">
        <v>1000</v>
      </c>
      <c r="F33" s="25" t="s">
        <v>1001</v>
      </c>
      <c r="G33" s="125" t="s">
        <v>996</v>
      </c>
      <c r="H33" s="24" t="s">
        <v>920</v>
      </c>
      <c r="I33" s="24" t="s">
        <v>950</v>
      </c>
      <c r="J33" s="24" t="s">
        <v>922</v>
      </c>
      <c r="K33" s="24" t="s">
        <v>935</v>
      </c>
      <c r="L33" s="125" t="s">
        <v>990</v>
      </c>
      <c r="M33" s="125" t="s">
        <v>952</v>
      </c>
    </row>
    <row r="34" spans="1:13" ht="19.2" thickTop="1" thickBot="1" x14ac:dyDescent="0.35">
      <c r="A34" s="404" t="s">
        <v>389</v>
      </c>
      <c r="B34" s="405"/>
      <c r="C34" s="405"/>
      <c r="D34" s="405"/>
      <c r="E34" s="405"/>
      <c r="F34" s="405"/>
      <c r="G34" s="405"/>
      <c r="H34" s="405"/>
      <c r="I34" s="405"/>
      <c r="J34" s="405"/>
      <c r="K34" s="405"/>
      <c r="L34" s="405"/>
      <c r="M34" s="406"/>
    </row>
    <row r="35" spans="1:13" ht="409.6" thickTop="1" thickBot="1" x14ac:dyDescent="0.35">
      <c r="A35" s="39"/>
      <c r="B35" s="130" t="s">
        <v>1002</v>
      </c>
      <c r="C35" s="128" t="s">
        <v>1003</v>
      </c>
      <c r="D35" s="128" t="s">
        <v>1004</v>
      </c>
      <c r="E35" s="128" t="s">
        <v>917</v>
      </c>
      <c r="F35" s="128" t="s">
        <v>1005</v>
      </c>
      <c r="G35" s="128" t="s">
        <v>1006</v>
      </c>
      <c r="H35" s="128" t="s">
        <v>920</v>
      </c>
      <c r="I35" s="128" t="s">
        <v>921</v>
      </c>
      <c r="J35" s="128" t="s">
        <v>922</v>
      </c>
      <c r="K35" s="128" t="s">
        <v>923</v>
      </c>
      <c r="L35" s="128" t="s">
        <v>1007</v>
      </c>
      <c r="M35" s="130" t="s">
        <v>35</v>
      </c>
    </row>
    <row r="36" spans="1:13" ht="163.19999999999999" thickTop="1" thickBot="1" x14ac:dyDescent="0.35">
      <c r="A36" s="39"/>
      <c r="B36" s="130" t="s">
        <v>391</v>
      </c>
      <c r="C36" s="128" t="s">
        <v>1008</v>
      </c>
      <c r="D36" s="128" t="s">
        <v>1009</v>
      </c>
      <c r="E36" s="128" t="s">
        <v>917</v>
      </c>
      <c r="F36" s="128" t="s">
        <v>1010</v>
      </c>
      <c r="G36" s="128" t="s">
        <v>1011</v>
      </c>
      <c r="H36" s="128" t="s">
        <v>920</v>
      </c>
      <c r="I36" s="128" t="s">
        <v>921</v>
      </c>
      <c r="J36" s="128" t="s">
        <v>922</v>
      </c>
      <c r="K36" s="128" t="s">
        <v>923</v>
      </c>
      <c r="L36" s="128" t="s">
        <v>1012</v>
      </c>
      <c r="M36" s="130" t="s">
        <v>35</v>
      </c>
    </row>
    <row r="37" spans="1:13" ht="199.2" thickTop="1" thickBot="1" x14ac:dyDescent="0.35">
      <c r="A37" s="39"/>
      <c r="B37" s="130" t="s">
        <v>395</v>
      </c>
      <c r="C37" s="130" t="s">
        <v>1013</v>
      </c>
      <c r="D37" s="130" t="s">
        <v>1014</v>
      </c>
      <c r="E37" s="130" t="s">
        <v>917</v>
      </c>
      <c r="F37" s="130" t="s">
        <v>1005</v>
      </c>
      <c r="G37" s="130" t="s">
        <v>1015</v>
      </c>
      <c r="H37" s="107" t="s">
        <v>920</v>
      </c>
      <c r="I37" s="130" t="s">
        <v>921</v>
      </c>
      <c r="J37" s="130" t="s">
        <v>1016</v>
      </c>
      <c r="K37" s="130" t="s">
        <v>923</v>
      </c>
      <c r="L37" s="130" t="s">
        <v>1017</v>
      </c>
      <c r="M37" s="130" t="s">
        <v>35</v>
      </c>
    </row>
    <row r="38" spans="1:13" ht="409.6" thickTop="1" thickBot="1" x14ac:dyDescent="0.35">
      <c r="A38" s="39"/>
      <c r="B38" s="107" t="s">
        <v>1018</v>
      </c>
      <c r="C38" s="128" t="s">
        <v>1003</v>
      </c>
      <c r="D38" s="128" t="s">
        <v>1004</v>
      </c>
      <c r="E38" s="128" t="s">
        <v>917</v>
      </c>
      <c r="F38" s="128" t="s">
        <v>1005</v>
      </c>
      <c r="G38" s="128" t="s">
        <v>1006</v>
      </c>
      <c r="H38" s="128" t="s">
        <v>920</v>
      </c>
      <c r="I38" s="128" t="s">
        <v>921</v>
      </c>
      <c r="J38" s="128" t="s">
        <v>922</v>
      </c>
      <c r="K38" s="128" t="s">
        <v>1019</v>
      </c>
      <c r="L38" s="128" t="s">
        <v>1007</v>
      </c>
      <c r="M38" s="130" t="s">
        <v>35</v>
      </c>
    </row>
    <row r="39" spans="1:13" ht="409.6" thickTop="1" thickBot="1" x14ac:dyDescent="0.35">
      <c r="A39" s="39"/>
      <c r="B39" s="107" t="s">
        <v>1020</v>
      </c>
      <c r="C39" s="128" t="s">
        <v>1003</v>
      </c>
      <c r="D39" s="128" t="s">
        <v>1004</v>
      </c>
      <c r="E39" s="128" t="s">
        <v>917</v>
      </c>
      <c r="F39" s="128" t="s">
        <v>1005</v>
      </c>
      <c r="G39" s="128" t="s">
        <v>1006</v>
      </c>
      <c r="H39" s="128" t="s">
        <v>920</v>
      </c>
      <c r="I39" s="128" t="s">
        <v>921</v>
      </c>
      <c r="J39" s="128" t="s">
        <v>922</v>
      </c>
      <c r="K39" s="128" t="s">
        <v>935</v>
      </c>
      <c r="L39" s="128" t="s">
        <v>1007</v>
      </c>
      <c r="M39" s="130" t="s">
        <v>35</v>
      </c>
    </row>
    <row r="40" spans="1:13" ht="409.6" thickTop="1" thickBot="1" x14ac:dyDescent="0.35">
      <c r="A40" s="39"/>
      <c r="B40" s="107" t="s">
        <v>1021</v>
      </c>
      <c r="C40" s="128" t="s">
        <v>1003</v>
      </c>
      <c r="D40" s="128" t="s">
        <v>1004</v>
      </c>
      <c r="E40" s="128" t="s">
        <v>917</v>
      </c>
      <c r="F40" s="128" t="s">
        <v>1005</v>
      </c>
      <c r="G40" s="128" t="s">
        <v>1006</v>
      </c>
      <c r="H40" s="128" t="s">
        <v>920</v>
      </c>
      <c r="I40" s="128" t="s">
        <v>921</v>
      </c>
      <c r="J40" s="128" t="s">
        <v>922</v>
      </c>
      <c r="K40" s="128" t="s">
        <v>935</v>
      </c>
      <c r="L40" s="128" t="s">
        <v>1007</v>
      </c>
      <c r="M40" s="130" t="s">
        <v>35</v>
      </c>
    </row>
    <row r="41" spans="1:13" ht="409.6" thickTop="1" thickBot="1" x14ac:dyDescent="0.35">
      <c r="A41" s="39"/>
      <c r="B41" s="137" t="s">
        <v>1022</v>
      </c>
      <c r="C41" s="128" t="s">
        <v>1003</v>
      </c>
      <c r="D41" s="128" t="s">
        <v>1004</v>
      </c>
      <c r="E41" s="128" t="s">
        <v>917</v>
      </c>
      <c r="F41" s="128" t="s">
        <v>1005</v>
      </c>
      <c r="G41" s="128" t="s">
        <v>1006</v>
      </c>
      <c r="H41" s="128" t="s">
        <v>920</v>
      </c>
      <c r="I41" s="128" t="s">
        <v>921</v>
      </c>
      <c r="J41" s="128" t="s">
        <v>922</v>
      </c>
      <c r="K41" s="128" t="s">
        <v>935</v>
      </c>
      <c r="L41" s="128" t="s">
        <v>1007</v>
      </c>
      <c r="M41" s="130" t="s">
        <v>35</v>
      </c>
    </row>
    <row r="42" spans="1:13" ht="19.2" thickTop="1" thickBot="1" x14ac:dyDescent="0.35">
      <c r="A42" s="407" t="s">
        <v>519</v>
      </c>
      <c r="B42" s="408"/>
      <c r="C42" s="408"/>
      <c r="D42" s="408"/>
      <c r="E42" s="408"/>
      <c r="F42" s="408"/>
      <c r="G42" s="408"/>
      <c r="H42" s="408"/>
      <c r="I42" s="408"/>
      <c r="J42" s="408"/>
      <c r="K42" s="408"/>
      <c r="L42" s="408"/>
      <c r="M42" s="409"/>
    </row>
    <row r="43" spans="1:13" ht="217.2" thickTop="1" thickBot="1" x14ac:dyDescent="0.35">
      <c r="A43" s="27">
        <v>600</v>
      </c>
      <c r="B43" s="24" t="s">
        <v>522</v>
      </c>
      <c r="C43" s="136" t="s">
        <v>1023</v>
      </c>
      <c r="D43" s="136" t="s">
        <v>1024</v>
      </c>
      <c r="E43" s="121" t="s">
        <v>917</v>
      </c>
      <c r="F43" s="136" t="s">
        <v>1025</v>
      </c>
      <c r="G43" s="121" t="s">
        <v>989</v>
      </c>
      <c r="H43" s="121" t="s">
        <v>920</v>
      </c>
      <c r="I43" s="121" t="s">
        <v>921</v>
      </c>
      <c r="J43" s="121" t="s">
        <v>922</v>
      </c>
      <c r="K43" s="121" t="s">
        <v>923</v>
      </c>
      <c r="L43" s="121" t="s">
        <v>1026</v>
      </c>
      <c r="M43" s="121" t="s">
        <v>1027</v>
      </c>
    </row>
    <row r="44" spans="1:13" ht="235.2" thickTop="1" thickBot="1" x14ac:dyDescent="0.35">
      <c r="A44" s="27"/>
      <c r="B44" s="24" t="s">
        <v>1028</v>
      </c>
      <c r="C44" s="136" t="s">
        <v>1029</v>
      </c>
      <c r="D44" s="136" t="s">
        <v>1024</v>
      </c>
      <c r="E44" s="121" t="s">
        <v>917</v>
      </c>
      <c r="F44" s="136" t="s">
        <v>1025</v>
      </c>
      <c r="G44" s="121" t="s">
        <v>989</v>
      </c>
      <c r="H44" s="121" t="s">
        <v>920</v>
      </c>
      <c r="I44" s="121" t="s">
        <v>921</v>
      </c>
      <c r="J44" s="121" t="s">
        <v>922</v>
      </c>
      <c r="K44" s="121" t="s">
        <v>923</v>
      </c>
      <c r="L44" s="121" t="s">
        <v>1026</v>
      </c>
      <c r="M44" s="121" t="s">
        <v>1027</v>
      </c>
    </row>
    <row r="45" spans="1:13" ht="217.2" thickTop="1" thickBot="1" x14ac:dyDescent="0.35">
      <c r="A45" s="27"/>
      <c r="B45" s="24" t="s">
        <v>527</v>
      </c>
      <c r="C45" s="136" t="s">
        <v>1023</v>
      </c>
      <c r="D45" s="136" t="s">
        <v>1024</v>
      </c>
      <c r="E45" s="121" t="s">
        <v>917</v>
      </c>
      <c r="F45" s="136" t="s">
        <v>1025</v>
      </c>
      <c r="G45" s="121" t="s">
        <v>989</v>
      </c>
      <c r="H45" s="121" t="s">
        <v>920</v>
      </c>
      <c r="I45" s="121" t="s">
        <v>921</v>
      </c>
      <c r="J45" s="121" t="s">
        <v>922</v>
      </c>
      <c r="K45" s="121" t="s">
        <v>923</v>
      </c>
      <c r="L45" s="121" t="s">
        <v>1026</v>
      </c>
      <c r="M45" s="121" t="s">
        <v>1027</v>
      </c>
    </row>
    <row r="46" spans="1:13" ht="127.2" thickTop="1" thickBot="1" x14ac:dyDescent="0.35">
      <c r="A46" s="27"/>
      <c r="B46" s="24" t="s">
        <v>529</v>
      </c>
      <c r="C46" s="24" t="s">
        <v>1030</v>
      </c>
      <c r="D46" s="24" t="s">
        <v>1031</v>
      </c>
      <c r="E46" s="121" t="s">
        <v>917</v>
      </c>
      <c r="F46" s="24" t="s">
        <v>1032</v>
      </c>
      <c r="G46" s="24" t="s">
        <v>1033</v>
      </c>
      <c r="H46" s="24" t="s">
        <v>978</v>
      </c>
      <c r="I46" s="24" t="s">
        <v>921</v>
      </c>
      <c r="J46" s="24" t="s">
        <v>922</v>
      </c>
      <c r="K46" s="24" t="s">
        <v>935</v>
      </c>
      <c r="L46" s="24" t="s">
        <v>1034</v>
      </c>
      <c r="M46" s="121" t="s">
        <v>1035</v>
      </c>
    </row>
    <row r="47" spans="1:13" ht="19.2" thickTop="1" thickBot="1" x14ac:dyDescent="0.35">
      <c r="A47" s="370" t="s">
        <v>532</v>
      </c>
      <c r="B47" s="371"/>
      <c r="C47" s="371"/>
      <c r="D47" s="371"/>
      <c r="E47" s="371"/>
      <c r="F47" s="371"/>
      <c r="G47" s="371"/>
      <c r="H47" s="371"/>
      <c r="I47" s="371"/>
      <c r="J47" s="371"/>
      <c r="K47" s="371"/>
      <c r="L47" s="371"/>
      <c r="M47" s="395"/>
    </row>
    <row r="48" spans="1:13" ht="109.2" thickTop="1" thickBot="1" x14ac:dyDescent="0.35">
      <c r="A48" s="138"/>
      <c r="B48" s="107" t="s">
        <v>1036</v>
      </c>
      <c r="C48" s="127" t="s">
        <v>1037</v>
      </c>
      <c r="D48" s="128" t="s">
        <v>1038</v>
      </c>
      <c r="E48" s="128" t="s">
        <v>1039</v>
      </c>
      <c r="F48" s="128" t="s">
        <v>1040</v>
      </c>
      <c r="G48" s="128" t="s">
        <v>949</v>
      </c>
      <c r="H48" s="128" t="s">
        <v>920</v>
      </c>
      <c r="I48" s="128" t="s">
        <v>950</v>
      </c>
      <c r="J48" s="128" t="s">
        <v>922</v>
      </c>
      <c r="K48" s="128" t="s">
        <v>923</v>
      </c>
      <c r="L48" s="128" t="s">
        <v>1041</v>
      </c>
      <c r="M48" s="107" t="s">
        <v>952</v>
      </c>
    </row>
    <row r="49" spans="1:13" ht="73.2" thickTop="1" thickBot="1" x14ac:dyDescent="0.35">
      <c r="A49" s="27"/>
      <c r="B49" s="107" t="s">
        <v>1042</v>
      </c>
      <c r="C49" s="127" t="s">
        <v>1043</v>
      </c>
      <c r="D49" s="128" t="s">
        <v>1038</v>
      </c>
      <c r="E49" s="128" t="s">
        <v>1039</v>
      </c>
      <c r="F49" s="128" t="s">
        <v>1040</v>
      </c>
      <c r="G49" s="128" t="s">
        <v>949</v>
      </c>
      <c r="H49" s="128" t="s">
        <v>920</v>
      </c>
      <c r="I49" s="128" t="s">
        <v>950</v>
      </c>
      <c r="J49" s="128" t="s">
        <v>922</v>
      </c>
      <c r="K49" s="128" t="s">
        <v>923</v>
      </c>
      <c r="L49" s="128" t="s">
        <v>1041</v>
      </c>
      <c r="M49" s="107" t="s">
        <v>952</v>
      </c>
    </row>
    <row r="50" spans="1:13" ht="19.2" thickTop="1" thickBot="1" x14ac:dyDescent="0.35">
      <c r="A50" s="370" t="s">
        <v>547</v>
      </c>
      <c r="B50" s="371"/>
      <c r="C50" s="371"/>
      <c r="D50" s="371"/>
      <c r="E50" s="371"/>
      <c r="F50" s="371"/>
      <c r="G50" s="371"/>
      <c r="H50" s="371"/>
      <c r="I50" s="371"/>
      <c r="J50" s="371"/>
      <c r="K50" s="371"/>
      <c r="L50" s="371"/>
      <c r="M50" s="395"/>
    </row>
    <row r="51" spans="1:13" ht="145.19999999999999" thickTop="1" thickBot="1" x14ac:dyDescent="0.35">
      <c r="A51" s="27"/>
      <c r="B51" s="134" t="s">
        <v>1044</v>
      </c>
      <c r="C51" s="127" t="s">
        <v>1045</v>
      </c>
      <c r="D51" s="128" t="s">
        <v>1046</v>
      </c>
      <c r="E51" s="128" t="s">
        <v>1047</v>
      </c>
      <c r="F51" s="128" t="s">
        <v>1048</v>
      </c>
      <c r="G51" s="128" t="s">
        <v>949</v>
      </c>
      <c r="H51" s="128" t="s">
        <v>1049</v>
      </c>
      <c r="I51" s="128" t="s">
        <v>1050</v>
      </c>
      <c r="J51" s="128" t="s">
        <v>1051</v>
      </c>
      <c r="K51" s="128" t="s">
        <v>923</v>
      </c>
      <c r="L51" s="128" t="s">
        <v>1052</v>
      </c>
      <c r="M51" s="130" t="s">
        <v>952</v>
      </c>
    </row>
    <row r="52" spans="1:13" ht="181.2" thickTop="1" thickBot="1" x14ac:dyDescent="0.35">
      <c r="A52" s="27"/>
      <c r="B52" s="134" t="s">
        <v>582</v>
      </c>
      <c r="C52" s="121" t="s">
        <v>1053</v>
      </c>
      <c r="D52" s="139" t="s">
        <v>1054</v>
      </c>
      <c r="E52" s="121" t="s">
        <v>917</v>
      </c>
      <c r="F52" s="121" t="s">
        <v>1055</v>
      </c>
      <c r="G52" s="121" t="s">
        <v>989</v>
      </c>
      <c r="H52" s="126" t="s">
        <v>920</v>
      </c>
      <c r="I52" s="126"/>
      <c r="J52" s="126" t="s">
        <v>922</v>
      </c>
      <c r="K52" s="126" t="s">
        <v>923</v>
      </c>
      <c r="L52" s="121" t="s">
        <v>1056</v>
      </c>
      <c r="M52" s="121" t="s">
        <v>952</v>
      </c>
    </row>
    <row r="53" spans="1:13" ht="145.19999999999999" thickTop="1" thickBot="1" x14ac:dyDescent="0.35">
      <c r="A53" s="27"/>
      <c r="B53" s="24" t="s">
        <v>1057</v>
      </c>
      <c r="C53" s="127" t="s">
        <v>1058</v>
      </c>
      <c r="D53" s="128" t="s">
        <v>1059</v>
      </c>
      <c r="E53" s="128" t="s">
        <v>1060</v>
      </c>
      <c r="F53" s="128" t="s">
        <v>1061</v>
      </c>
      <c r="G53" s="128" t="s">
        <v>1062</v>
      </c>
      <c r="H53" s="128" t="s">
        <v>1049</v>
      </c>
      <c r="I53" s="128" t="s">
        <v>1050</v>
      </c>
      <c r="J53" s="128" t="s">
        <v>1051</v>
      </c>
      <c r="K53" s="128" t="s">
        <v>923</v>
      </c>
      <c r="L53" s="128" t="s">
        <v>1063</v>
      </c>
      <c r="M53" s="130" t="s">
        <v>952</v>
      </c>
    </row>
    <row r="54" spans="1:13" ht="109.2" thickTop="1" thickBot="1" x14ac:dyDescent="0.35">
      <c r="A54" s="27"/>
      <c r="B54" s="24" t="s">
        <v>588</v>
      </c>
      <c r="C54" s="127" t="s">
        <v>1064</v>
      </c>
      <c r="D54" s="128" t="s">
        <v>958</v>
      </c>
      <c r="E54" s="128" t="s">
        <v>947</v>
      </c>
      <c r="F54" s="128" t="s">
        <v>1065</v>
      </c>
      <c r="G54" s="128" t="s">
        <v>949</v>
      </c>
      <c r="H54" s="128" t="s">
        <v>920</v>
      </c>
      <c r="I54" s="128" t="s">
        <v>1066</v>
      </c>
      <c r="J54" s="128" t="s">
        <v>1016</v>
      </c>
      <c r="K54" s="128" t="s">
        <v>923</v>
      </c>
      <c r="L54" s="128" t="s">
        <v>951</v>
      </c>
      <c r="M54" s="130" t="s">
        <v>952</v>
      </c>
    </row>
    <row r="55" spans="1:13" ht="109.2" thickTop="1" thickBot="1" x14ac:dyDescent="0.35">
      <c r="A55" s="27"/>
      <c r="B55" s="24" t="s">
        <v>1067</v>
      </c>
      <c r="C55" s="127" t="s">
        <v>1064</v>
      </c>
      <c r="D55" s="128" t="s">
        <v>958</v>
      </c>
      <c r="E55" s="128" t="s">
        <v>947</v>
      </c>
      <c r="F55" s="128" t="s">
        <v>1065</v>
      </c>
      <c r="G55" s="128" t="s">
        <v>949</v>
      </c>
      <c r="H55" s="128" t="s">
        <v>920</v>
      </c>
      <c r="I55" s="128" t="s">
        <v>1066</v>
      </c>
      <c r="J55" s="128" t="s">
        <v>1016</v>
      </c>
      <c r="K55" s="128" t="s">
        <v>923</v>
      </c>
      <c r="L55" s="128" t="s">
        <v>951</v>
      </c>
      <c r="M55" s="130" t="s">
        <v>952</v>
      </c>
    </row>
    <row r="56" spans="1:13" ht="127.2" thickTop="1" thickBot="1" x14ac:dyDescent="0.35">
      <c r="A56" s="27">
        <v>500</v>
      </c>
      <c r="B56" s="140" t="s">
        <v>594</v>
      </c>
      <c r="C56" s="121" t="s">
        <v>1068</v>
      </c>
      <c r="D56" s="139" t="s">
        <v>1069</v>
      </c>
      <c r="E56" s="121" t="s">
        <v>917</v>
      </c>
      <c r="F56" s="136" t="s">
        <v>1070</v>
      </c>
      <c r="G56" s="121" t="s">
        <v>989</v>
      </c>
      <c r="H56" s="121" t="s">
        <v>920</v>
      </c>
      <c r="I56" s="121" t="s">
        <v>921</v>
      </c>
      <c r="J56" s="121" t="s">
        <v>922</v>
      </c>
      <c r="K56" s="121" t="s">
        <v>923</v>
      </c>
      <c r="L56" s="136" t="s">
        <v>1071</v>
      </c>
      <c r="M56" s="121" t="s">
        <v>31</v>
      </c>
    </row>
    <row r="57" spans="1:13" ht="271.2" thickTop="1" thickBot="1" x14ac:dyDescent="0.35">
      <c r="A57" s="27">
        <v>500</v>
      </c>
      <c r="B57" s="28" t="s">
        <v>1072</v>
      </c>
      <c r="C57" s="121" t="s">
        <v>1073</v>
      </c>
      <c r="D57" s="139" t="s">
        <v>1074</v>
      </c>
      <c r="E57" s="121" t="s">
        <v>917</v>
      </c>
      <c r="F57" s="136" t="s">
        <v>1075</v>
      </c>
      <c r="G57" s="121" t="s">
        <v>989</v>
      </c>
      <c r="H57" s="126" t="s">
        <v>920</v>
      </c>
      <c r="I57" s="126" t="s">
        <v>921</v>
      </c>
      <c r="J57" s="126" t="s">
        <v>922</v>
      </c>
      <c r="K57" s="126" t="s">
        <v>923</v>
      </c>
      <c r="L57" s="136" t="s">
        <v>1071</v>
      </c>
      <c r="M57" s="121" t="s">
        <v>952</v>
      </c>
    </row>
    <row r="58" spans="1:13" ht="55.2" thickTop="1" thickBot="1" x14ac:dyDescent="0.35">
      <c r="A58" s="27"/>
      <c r="B58" s="34" t="s">
        <v>1076</v>
      </c>
      <c r="C58" s="130"/>
      <c r="D58" s="137"/>
      <c r="E58" s="29"/>
      <c r="F58" s="103"/>
      <c r="G58" s="141"/>
      <c r="H58" s="132"/>
      <c r="I58" s="29"/>
      <c r="J58" s="29"/>
      <c r="K58" s="29"/>
      <c r="L58" s="24"/>
      <c r="M58" s="24" t="s">
        <v>35</v>
      </c>
    </row>
    <row r="59" spans="1:13" ht="109.2" thickTop="1" thickBot="1" x14ac:dyDescent="0.35">
      <c r="A59" s="27"/>
      <c r="B59" s="142" t="s">
        <v>391</v>
      </c>
      <c r="C59" s="143" t="s">
        <v>1008</v>
      </c>
      <c r="D59" s="143" t="s">
        <v>1009</v>
      </c>
      <c r="E59" s="143" t="s">
        <v>917</v>
      </c>
      <c r="F59" s="143" t="s">
        <v>1010</v>
      </c>
      <c r="G59" s="143" t="s">
        <v>1011</v>
      </c>
      <c r="H59" s="143" t="s">
        <v>920</v>
      </c>
      <c r="I59" s="143" t="s">
        <v>921</v>
      </c>
      <c r="J59" s="143" t="s">
        <v>922</v>
      </c>
      <c r="K59" s="143" t="s">
        <v>935</v>
      </c>
      <c r="L59" s="143" t="s">
        <v>1012</v>
      </c>
      <c r="M59" s="144" t="s">
        <v>35</v>
      </c>
    </row>
    <row r="60" spans="1:13" ht="19.2" thickTop="1" thickBot="1" x14ac:dyDescent="0.35">
      <c r="A60" s="410" t="s">
        <v>603</v>
      </c>
      <c r="B60" s="411"/>
      <c r="C60" s="411"/>
      <c r="D60" s="411"/>
      <c r="E60" s="411"/>
      <c r="F60" s="411"/>
      <c r="G60" s="411"/>
      <c r="H60" s="411"/>
      <c r="I60" s="411"/>
      <c r="J60" s="411"/>
      <c r="K60" s="411"/>
      <c r="L60" s="411"/>
      <c r="M60" s="412"/>
    </row>
    <row r="61" spans="1:13" ht="235.2" thickTop="1" thickBot="1" x14ac:dyDescent="0.35">
      <c r="A61" s="27"/>
      <c r="B61" s="24" t="s">
        <v>1077</v>
      </c>
      <c r="C61" s="145" t="s">
        <v>1078</v>
      </c>
      <c r="D61" s="146" t="s">
        <v>1079</v>
      </c>
      <c r="E61" s="146" t="s">
        <v>1080</v>
      </c>
      <c r="F61" s="146" t="s">
        <v>1081</v>
      </c>
      <c r="G61" s="146" t="s">
        <v>1082</v>
      </c>
      <c r="H61" s="146" t="s">
        <v>920</v>
      </c>
      <c r="I61" s="146" t="s">
        <v>921</v>
      </c>
      <c r="J61" s="146" t="s">
        <v>1051</v>
      </c>
      <c r="K61" s="146" t="s">
        <v>923</v>
      </c>
      <c r="L61" s="146" t="s">
        <v>1083</v>
      </c>
      <c r="M61" s="146" t="s">
        <v>31</v>
      </c>
    </row>
    <row r="62" spans="1:13" ht="19.2" thickTop="1" thickBot="1" x14ac:dyDescent="0.4">
      <c r="A62" s="413" t="s">
        <v>1084</v>
      </c>
      <c r="B62" s="414"/>
      <c r="C62" s="414"/>
      <c r="D62" s="414"/>
      <c r="E62" s="414"/>
      <c r="F62" s="414"/>
      <c r="G62" s="414"/>
      <c r="H62" s="414"/>
      <c r="I62" s="414"/>
      <c r="J62" s="414"/>
      <c r="K62" s="414"/>
      <c r="L62" s="414"/>
      <c r="M62" s="415"/>
    </row>
    <row r="63" spans="1:13" ht="145.19999999999999" thickTop="1" thickBot="1" x14ac:dyDescent="0.4">
      <c r="A63" s="147"/>
      <c r="B63" s="133" t="s">
        <v>1085</v>
      </c>
      <c r="C63" s="24" t="s">
        <v>1086</v>
      </c>
      <c r="D63" s="134" t="s">
        <v>1087</v>
      </c>
      <c r="E63" s="134" t="s">
        <v>1088</v>
      </c>
      <c r="F63" s="134" t="s">
        <v>1089</v>
      </c>
      <c r="G63" s="134" t="s">
        <v>1090</v>
      </c>
      <c r="H63" s="148" t="s">
        <v>1049</v>
      </c>
      <c r="I63" s="148" t="s">
        <v>921</v>
      </c>
      <c r="J63" s="148" t="s">
        <v>1051</v>
      </c>
      <c r="K63" s="148" t="s">
        <v>923</v>
      </c>
      <c r="L63" s="24" t="s">
        <v>1091</v>
      </c>
      <c r="M63" s="24" t="s">
        <v>952</v>
      </c>
    </row>
    <row r="64" spans="1:13" ht="109.2" thickTop="1" thickBot="1" x14ac:dyDescent="0.4">
      <c r="A64" s="149"/>
      <c r="B64" s="134" t="s">
        <v>1092</v>
      </c>
      <c r="C64" s="24" t="s">
        <v>1093</v>
      </c>
      <c r="D64" s="134" t="s">
        <v>1094</v>
      </c>
      <c r="E64" s="24" t="s">
        <v>976</v>
      </c>
      <c r="F64" s="134" t="s">
        <v>1095</v>
      </c>
      <c r="G64" s="150" t="s">
        <v>996</v>
      </c>
      <c r="H64" s="24" t="s">
        <v>920</v>
      </c>
      <c r="I64" s="24" t="s">
        <v>950</v>
      </c>
      <c r="J64" s="24" t="s">
        <v>922</v>
      </c>
      <c r="K64" s="24" t="s">
        <v>935</v>
      </c>
      <c r="L64" s="24" t="s">
        <v>1096</v>
      </c>
      <c r="M64" s="24" t="s">
        <v>952</v>
      </c>
    </row>
    <row r="65" spans="1:13" ht="127.2" thickTop="1" thickBot="1" x14ac:dyDescent="0.4">
      <c r="A65" s="151"/>
      <c r="B65" s="134" t="s">
        <v>1097</v>
      </c>
      <c r="C65" s="24" t="s">
        <v>1098</v>
      </c>
      <c r="D65" s="134" t="s">
        <v>1099</v>
      </c>
      <c r="E65" s="24" t="s">
        <v>976</v>
      </c>
      <c r="F65" s="134" t="s">
        <v>1100</v>
      </c>
      <c r="G65" s="150" t="s">
        <v>996</v>
      </c>
      <c r="H65" s="24" t="s">
        <v>920</v>
      </c>
      <c r="I65" s="24" t="s">
        <v>950</v>
      </c>
      <c r="J65" s="24" t="s">
        <v>922</v>
      </c>
      <c r="K65" s="24" t="s">
        <v>923</v>
      </c>
      <c r="L65" s="24" t="s">
        <v>1096</v>
      </c>
      <c r="M65" s="24" t="s">
        <v>952</v>
      </c>
    </row>
    <row r="66" spans="1:13" ht="19.2" thickTop="1" thickBot="1" x14ac:dyDescent="0.35">
      <c r="A66" s="407" t="s">
        <v>611</v>
      </c>
      <c r="B66" s="408"/>
      <c r="C66" s="408"/>
      <c r="D66" s="408"/>
      <c r="E66" s="408"/>
      <c r="F66" s="408"/>
      <c r="G66" s="408"/>
      <c r="H66" s="408"/>
      <c r="I66" s="408"/>
      <c r="J66" s="408"/>
      <c r="K66" s="408"/>
      <c r="L66" s="408"/>
      <c r="M66" s="409"/>
    </row>
    <row r="67" spans="1:13" ht="235.2" thickTop="1" thickBot="1" x14ac:dyDescent="0.35">
      <c r="A67" s="27"/>
      <c r="B67" s="24" t="s">
        <v>1101</v>
      </c>
      <c r="C67" s="24" t="s">
        <v>1102</v>
      </c>
      <c r="D67" s="24" t="s">
        <v>1103</v>
      </c>
      <c r="E67" s="134" t="s">
        <v>1104</v>
      </c>
      <c r="F67" s="134" t="s">
        <v>1105</v>
      </c>
      <c r="G67" s="150" t="s">
        <v>996</v>
      </c>
      <c r="H67" s="24" t="s">
        <v>920</v>
      </c>
      <c r="I67" s="24" t="s">
        <v>950</v>
      </c>
      <c r="J67" s="24" t="s">
        <v>922</v>
      </c>
      <c r="K67" s="24" t="s">
        <v>935</v>
      </c>
      <c r="L67" s="24" t="s">
        <v>1106</v>
      </c>
      <c r="M67" s="24" t="s">
        <v>952</v>
      </c>
    </row>
    <row r="68" spans="1:13" ht="127.2" thickTop="1" thickBot="1" x14ac:dyDescent="0.35">
      <c r="A68" s="27"/>
      <c r="B68" s="134" t="s">
        <v>1107</v>
      </c>
      <c r="C68" s="134" t="s">
        <v>1108</v>
      </c>
      <c r="D68" s="134" t="s">
        <v>1109</v>
      </c>
      <c r="E68" s="24" t="s">
        <v>1110</v>
      </c>
      <c r="F68" s="134" t="s">
        <v>1111</v>
      </c>
      <c r="G68" s="150" t="s">
        <v>996</v>
      </c>
      <c r="H68" s="24" t="s">
        <v>920</v>
      </c>
      <c r="I68" s="24" t="s">
        <v>950</v>
      </c>
      <c r="J68" s="24" t="s">
        <v>922</v>
      </c>
      <c r="K68" s="24" t="s">
        <v>935</v>
      </c>
      <c r="L68" s="24" t="s">
        <v>1112</v>
      </c>
      <c r="M68" s="24" t="s">
        <v>952</v>
      </c>
    </row>
    <row r="69" spans="1:13" ht="91.2" thickTop="1" thickBot="1" x14ac:dyDescent="0.35">
      <c r="A69" s="27"/>
      <c r="B69" s="24" t="s">
        <v>1113</v>
      </c>
      <c r="C69" s="134" t="s">
        <v>1114</v>
      </c>
      <c r="D69" s="24" t="s">
        <v>1115</v>
      </c>
      <c r="E69" s="24" t="s">
        <v>1116</v>
      </c>
      <c r="F69" s="134" t="s">
        <v>1117</v>
      </c>
      <c r="G69" s="150" t="s">
        <v>996</v>
      </c>
      <c r="H69" s="24" t="s">
        <v>920</v>
      </c>
      <c r="I69" s="24" t="s">
        <v>950</v>
      </c>
      <c r="J69" s="24" t="s">
        <v>922</v>
      </c>
      <c r="K69" s="26" t="s">
        <v>935</v>
      </c>
      <c r="L69" s="24" t="s">
        <v>1118</v>
      </c>
      <c r="M69" s="24" t="s">
        <v>952</v>
      </c>
    </row>
    <row r="70" spans="1:13" ht="91.2" thickTop="1" thickBot="1" x14ac:dyDescent="0.35">
      <c r="A70" s="27"/>
      <c r="B70" s="134" t="s">
        <v>1119</v>
      </c>
      <c r="C70" s="134" t="s">
        <v>1120</v>
      </c>
      <c r="D70" s="134" t="s">
        <v>1121</v>
      </c>
      <c r="E70" s="24" t="s">
        <v>994</v>
      </c>
      <c r="F70" s="25" t="s">
        <v>1122</v>
      </c>
      <c r="G70" s="150" t="s">
        <v>996</v>
      </c>
      <c r="H70" s="24" t="s">
        <v>920</v>
      </c>
      <c r="I70" s="24" t="s">
        <v>950</v>
      </c>
      <c r="J70" s="24" t="s">
        <v>922</v>
      </c>
      <c r="K70" s="24" t="s">
        <v>935</v>
      </c>
      <c r="L70" s="24"/>
      <c r="M70" s="24" t="s">
        <v>952</v>
      </c>
    </row>
    <row r="71" spans="1:13" ht="127.2" thickTop="1" thickBot="1" x14ac:dyDescent="0.35">
      <c r="A71" s="27"/>
      <c r="B71" s="24" t="s">
        <v>1123</v>
      </c>
      <c r="C71" s="136" t="s">
        <v>1124</v>
      </c>
      <c r="D71" s="139" t="s">
        <v>1125</v>
      </c>
      <c r="E71" s="121" t="s">
        <v>917</v>
      </c>
      <c r="F71" s="136" t="s">
        <v>1126</v>
      </c>
      <c r="G71" s="126" t="s">
        <v>1127</v>
      </c>
      <c r="H71" s="126" t="s">
        <v>920</v>
      </c>
      <c r="I71" s="126" t="s">
        <v>921</v>
      </c>
      <c r="J71" s="126" t="s">
        <v>922</v>
      </c>
      <c r="K71" s="126" t="s">
        <v>923</v>
      </c>
      <c r="L71" s="136" t="s">
        <v>1071</v>
      </c>
      <c r="M71" s="121" t="s">
        <v>952</v>
      </c>
    </row>
    <row r="72" spans="1:13" ht="109.2" thickTop="1" thickBot="1" x14ac:dyDescent="0.35">
      <c r="A72" s="27"/>
      <c r="B72" s="24" t="s">
        <v>1128</v>
      </c>
      <c r="C72" s="136" t="s">
        <v>1129</v>
      </c>
      <c r="D72" s="139" t="s">
        <v>1130</v>
      </c>
      <c r="E72" s="121" t="s">
        <v>917</v>
      </c>
      <c r="F72" s="136" t="s">
        <v>1131</v>
      </c>
      <c r="G72" s="126" t="s">
        <v>1127</v>
      </c>
      <c r="H72" s="126" t="s">
        <v>920</v>
      </c>
      <c r="I72" s="126" t="s">
        <v>921</v>
      </c>
      <c r="J72" s="126" t="s">
        <v>922</v>
      </c>
      <c r="K72" s="126" t="s">
        <v>923</v>
      </c>
      <c r="L72" s="136" t="s">
        <v>1071</v>
      </c>
      <c r="M72" s="121" t="s">
        <v>952</v>
      </c>
    </row>
    <row r="73" spans="1:13" ht="109.2" thickTop="1" thickBot="1" x14ac:dyDescent="0.35">
      <c r="A73" s="27"/>
      <c r="B73" s="24" t="s">
        <v>1128</v>
      </c>
      <c r="C73" s="136" t="s">
        <v>1129</v>
      </c>
      <c r="D73" s="139" t="s">
        <v>1130</v>
      </c>
      <c r="E73" s="121" t="s">
        <v>917</v>
      </c>
      <c r="F73" s="136" t="s">
        <v>1131</v>
      </c>
      <c r="G73" s="126" t="s">
        <v>1127</v>
      </c>
      <c r="H73" s="126" t="s">
        <v>920</v>
      </c>
      <c r="I73" s="126" t="s">
        <v>921</v>
      </c>
      <c r="J73" s="126" t="s">
        <v>922</v>
      </c>
      <c r="K73" s="126" t="s">
        <v>923</v>
      </c>
      <c r="L73" s="136" t="s">
        <v>1071</v>
      </c>
      <c r="M73" s="121" t="s">
        <v>952</v>
      </c>
    </row>
    <row r="74" spans="1:13" ht="109.2" thickTop="1" thickBot="1" x14ac:dyDescent="0.35">
      <c r="A74" s="27"/>
      <c r="B74" s="24" t="s">
        <v>1132</v>
      </c>
      <c r="C74" s="136" t="s">
        <v>1133</v>
      </c>
      <c r="D74" s="139" t="s">
        <v>1134</v>
      </c>
      <c r="E74" s="121" t="s">
        <v>917</v>
      </c>
      <c r="F74" s="136" t="s">
        <v>1135</v>
      </c>
      <c r="G74" s="126" t="s">
        <v>1127</v>
      </c>
      <c r="H74" s="126" t="s">
        <v>920</v>
      </c>
      <c r="I74" s="126" t="s">
        <v>921</v>
      </c>
      <c r="J74" s="126" t="s">
        <v>922</v>
      </c>
      <c r="K74" s="126" t="s">
        <v>923</v>
      </c>
      <c r="L74" s="152" t="s">
        <v>1136</v>
      </c>
      <c r="M74" s="121" t="s">
        <v>27</v>
      </c>
    </row>
    <row r="75" spans="1:13" ht="91.2" thickTop="1" thickBot="1" x14ac:dyDescent="0.35">
      <c r="A75" s="27">
        <v>500</v>
      </c>
      <c r="B75" s="24" t="s">
        <v>1137</v>
      </c>
      <c r="C75" s="136" t="s">
        <v>1138</v>
      </c>
      <c r="D75" s="139" t="s">
        <v>1139</v>
      </c>
      <c r="E75" s="121" t="s">
        <v>917</v>
      </c>
      <c r="F75" s="152" t="s">
        <v>1140</v>
      </c>
      <c r="G75" s="126" t="s">
        <v>1127</v>
      </c>
      <c r="H75" s="126" t="s">
        <v>920</v>
      </c>
      <c r="I75" s="126" t="s">
        <v>921</v>
      </c>
      <c r="J75" s="126" t="s">
        <v>922</v>
      </c>
      <c r="K75" s="126" t="s">
        <v>923</v>
      </c>
      <c r="L75" s="153" t="s">
        <v>1096</v>
      </c>
      <c r="M75" s="121" t="s">
        <v>23</v>
      </c>
    </row>
    <row r="76" spans="1:13" ht="19.2" thickTop="1" thickBot="1" x14ac:dyDescent="0.35">
      <c r="A76" s="370" t="s">
        <v>620</v>
      </c>
      <c r="B76" s="371"/>
      <c r="C76" s="371"/>
      <c r="D76" s="371"/>
      <c r="E76" s="371"/>
      <c r="F76" s="371"/>
      <c r="G76" s="371"/>
      <c r="H76" s="371"/>
      <c r="I76" s="371"/>
      <c r="J76" s="371"/>
      <c r="K76" s="371"/>
      <c r="L76" s="371"/>
      <c r="M76" s="395"/>
    </row>
    <row r="77" spans="1:13" ht="19.2" thickTop="1" thickBot="1" x14ac:dyDescent="0.35">
      <c r="A77" s="370" t="s">
        <v>621</v>
      </c>
      <c r="B77" s="371"/>
      <c r="C77" s="371"/>
      <c r="D77" s="371"/>
      <c r="E77" s="371"/>
      <c r="F77" s="371"/>
      <c r="G77" s="371"/>
      <c r="H77" s="371"/>
      <c r="I77" s="371"/>
      <c r="J77" s="371"/>
      <c r="K77" s="371"/>
      <c r="L77" s="371"/>
      <c r="M77" s="395"/>
    </row>
    <row r="78" spans="1:13" ht="37.200000000000003" thickTop="1" thickBot="1" x14ac:dyDescent="0.35">
      <c r="A78" s="1" t="s">
        <v>193</v>
      </c>
      <c r="B78" s="1" t="s">
        <v>902</v>
      </c>
      <c r="C78" s="4" t="s">
        <v>903</v>
      </c>
      <c r="D78" s="4" t="s">
        <v>904</v>
      </c>
      <c r="E78" s="4" t="s">
        <v>905</v>
      </c>
      <c r="F78" s="1" t="s">
        <v>906</v>
      </c>
      <c r="G78" s="1" t="s">
        <v>907</v>
      </c>
      <c r="H78" s="1" t="s">
        <v>908</v>
      </c>
      <c r="I78" s="1" t="s">
        <v>909</v>
      </c>
      <c r="J78" s="1" t="s">
        <v>910</v>
      </c>
      <c r="K78" s="1" t="s">
        <v>911</v>
      </c>
      <c r="L78" s="1" t="s">
        <v>912</v>
      </c>
      <c r="M78" s="1" t="s">
        <v>913</v>
      </c>
    </row>
    <row r="79" spans="1:13" ht="109.2" thickTop="1" thickBot="1" x14ac:dyDescent="0.35">
      <c r="A79" s="24">
        <v>400</v>
      </c>
      <c r="B79" s="154" t="s">
        <v>1141</v>
      </c>
      <c r="C79" s="136" t="s">
        <v>1142</v>
      </c>
      <c r="D79" s="139" t="s">
        <v>1143</v>
      </c>
      <c r="E79" s="121" t="s">
        <v>917</v>
      </c>
      <c r="F79" s="136" t="s">
        <v>1144</v>
      </c>
      <c r="G79" s="126" t="s">
        <v>949</v>
      </c>
      <c r="H79" s="126" t="s">
        <v>920</v>
      </c>
      <c r="I79" s="126" t="s">
        <v>921</v>
      </c>
      <c r="J79" s="126" t="s">
        <v>922</v>
      </c>
      <c r="K79" s="126" t="s">
        <v>923</v>
      </c>
      <c r="L79" s="152" t="s">
        <v>1145</v>
      </c>
      <c r="M79" s="152" t="s">
        <v>25</v>
      </c>
    </row>
    <row r="80" spans="1:13" ht="127.2" thickTop="1" thickBot="1" x14ac:dyDescent="0.35">
      <c r="A80" s="24"/>
      <c r="B80" s="155" t="s">
        <v>1146</v>
      </c>
      <c r="C80" s="136" t="s">
        <v>1147</v>
      </c>
      <c r="D80" s="139" t="s">
        <v>1148</v>
      </c>
      <c r="E80" s="121" t="s">
        <v>917</v>
      </c>
      <c r="F80" s="136" t="s">
        <v>1149</v>
      </c>
      <c r="G80" s="121" t="s">
        <v>1150</v>
      </c>
      <c r="H80" s="121" t="s">
        <v>920</v>
      </c>
      <c r="I80" s="121" t="s">
        <v>921</v>
      </c>
      <c r="J80" s="121" t="s">
        <v>922</v>
      </c>
      <c r="K80" s="121" t="s">
        <v>923</v>
      </c>
      <c r="L80" s="152" t="s">
        <v>1151</v>
      </c>
      <c r="M80" s="121" t="s">
        <v>25</v>
      </c>
    </row>
    <row r="81" spans="1:13" ht="181.2" thickTop="1" thickBot="1" x14ac:dyDescent="0.35">
      <c r="A81" s="24"/>
      <c r="B81" s="155" t="s">
        <v>1152</v>
      </c>
      <c r="C81" s="156" t="s">
        <v>1153</v>
      </c>
      <c r="D81" s="156" t="s">
        <v>1154</v>
      </c>
      <c r="E81" s="24" t="s">
        <v>917</v>
      </c>
      <c r="F81" s="25" t="s">
        <v>1155</v>
      </c>
      <c r="G81" s="24" t="s">
        <v>919</v>
      </c>
      <c r="H81" s="121" t="s">
        <v>920</v>
      </c>
      <c r="I81" s="121" t="s">
        <v>921</v>
      </c>
      <c r="J81" s="121" t="s">
        <v>922</v>
      </c>
      <c r="K81" s="121" t="s">
        <v>923</v>
      </c>
      <c r="L81" s="26" t="s">
        <v>1156</v>
      </c>
      <c r="M81" s="26" t="s">
        <v>25</v>
      </c>
    </row>
    <row r="82" spans="1:13" ht="73.2" thickTop="1" thickBot="1" x14ac:dyDescent="0.35">
      <c r="A82" s="24"/>
      <c r="B82" s="122" t="s">
        <v>1157</v>
      </c>
      <c r="C82" s="124"/>
      <c r="D82" s="124"/>
      <c r="E82" s="24" t="s">
        <v>917</v>
      </c>
      <c r="F82" s="25" t="s">
        <v>1158</v>
      </c>
      <c r="G82" s="24" t="s">
        <v>919</v>
      </c>
      <c r="H82" s="121" t="s">
        <v>920</v>
      </c>
      <c r="I82" s="121" t="s">
        <v>921</v>
      </c>
      <c r="J82" s="121" t="s">
        <v>922</v>
      </c>
      <c r="K82" s="121" t="s">
        <v>923</v>
      </c>
      <c r="L82" s="26"/>
      <c r="M82" s="26" t="s">
        <v>25</v>
      </c>
    </row>
    <row r="83" spans="1:13" ht="253.2" thickTop="1" thickBot="1" x14ac:dyDescent="0.35">
      <c r="A83" s="24">
        <v>400</v>
      </c>
      <c r="B83" s="24" t="s">
        <v>645</v>
      </c>
      <c r="C83" s="24" t="s">
        <v>1159</v>
      </c>
      <c r="D83" s="24" t="s">
        <v>1160</v>
      </c>
      <c r="E83" s="24" t="s">
        <v>917</v>
      </c>
      <c r="F83" s="25" t="s">
        <v>1161</v>
      </c>
      <c r="G83" s="24" t="s">
        <v>919</v>
      </c>
      <c r="H83" s="121" t="s">
        <v>920</v>
      </c>
      <c r="I83" s="121" t="s">
        <v>921</v>
      </c>
      <c r="J83" s="121" t="s">
        <v>922</v>
      </c>
      <c r="K83" s="121" t="s">
        <v>923</v>
      </c>
      <c r="L83" s="26" t="s">
        <v>1162</v>
      </c>
      <c r="M83" s="26" t="s">
        <v>25</v>
      </c>
    </row>
    <row r="84" spans="1:13" ht="181.2" thickTop="1" thickBot="1" x14ac:dyDescent="0.35">
      <c r="A84" s="24"/>
      <c r="B84" s="24" t="s">
        <v>1163</v>
      </c>
      <c r="C84" s="136" t="s">
        <v>1164</v>
      </c>
      <c r="D84" s="139" t="s">
        <v>1165</v>
      </c>
      <c r="E84" s="121" t="s">
        <v>917</v>
      </c>
      <c r="F84" s="136" t="s">
        <v>1166</v>
      </c>
      <c r="G84" s="121" t="s">
        <v>1167</v>
      </c>
      <c r="H84" s="121" t="s">
        <v>920</v>
      </c>
      <c r="I84" s="121" t="s">
        <v>921</v>
      </c>
      <c r="J84" s="121" t="s">
        <v>922</v>
      </c>
      <c r="K84" s="121" t="s">
        <v>923</v>
      </c>
      <c r="L84" s="152" t="s">
        <v>1145</v>
      </c>
      <c r="M84" s="121" t="s">
        <v>952</v>
      </c>
    </row>
    <row r="85" spans="1:13" ht="181.2" thickTop="1" thickBot="1" x14ac:dyDescent="0.35">
      <c r="A85" s="24"/>
      <c r="B85" s="157" t="s">
        <v>1168</v>
      </c>
      <c r="C85" s="158" t="s">
        <v>1169</v>
      </c>
      <c r="D85" s="159" t="s">
        <v>1170</v>
      </c>
      <c r="E85" s="158" t="s">
        <v>917</v>
      </c>
      <c r="F85" s="158" t="s">
        <v>1171</v>
      </c>
      <c r="G85" s="160" t="s">
        <v>1172</v>
      </c>
      <c r="H85" s="158" t="s">
        <v>920</v>
      </c>
      <c r="I85" s="158" t="s">
        <v>1173</v>
      </c>
      <c r="J85" s="158" t="s">
        <v>1174</v>
      </c>
      <c r="K85" s="158" t="s">
        <v>923</v>
      </c>
      <c r="L85" s="161" t="s">
        <v>1175</v>
      </c>
      <c r="M85" s="130" t="s">
        <v>47</v>
      </c>
    </row>
    <row r="86" spans="1:13" ht="127.2" thickTop="1" thickBot="1" x14ac:dyDescent="0.35">
      <c r="A86" s="24"/>
      <c r="B86" s="124" t="s">
        <v>1176</v>
      </c>
      <c r="C86" s="136" t="s">
        <v>1147</v>
      </c>
      <c r="D86" s="139" t="s">
        <v>1148</v>
      </c>
      <c r="E86" s="121" t="s">
        <v>917</v>
      </c>
      <c r="F86" s="136" t="s">
        <v>1149</v>
      </c>
      <c r="G86" s="121" t="s">
        <v>1150</v>
      </c>
      <c r="H86" s="121" t="s">
        <v>920</v>
      </c>
      <c r="I86" s="121" t="s">
        <v>921</v>
      </c>
      <c r="J86" s="121" t="s">
        <v>922</v>
      </c>
      <c r="K86" s="121" t="s">
        <v>923</v>
      </c>
      <c r="L86" s="152" t="s">
        <v>1151</v>
      </c>
      <c r="M86" s="26"/>
    </row>
    <row r="87" spans="1:13" ht="166.8" thickTop="1" thickBot="1" x14ac:dyDescent="0.35">
      <c r="A87" s="24">
        <v>5</v>
      </c>
      <c r="B87" s="124" t="s">
        <v>1177</v>
      </c>
      <c r="C87" s="162" t="s">
        <v>1178</v>
      </c>
      <c r="D87" s="163" t="s">
        <v>1179</v>
      </c>
      <c r="E87" s="162" t="s">
        <v>917</v>
      </c>
      <c r="F87" s="162" t="s">
        <v>1180</v>
      </c>
      <c r="G87" s="164" t="s">
        <v>1181</v>
      </c>
      <c r="H87" s="162" t="s">
        <v>920</v>
      </c>
      <c r="I87" s="162" t="s">
        <v>921</v>
      </c>
      <c r="J87" s="162" t="s">
        <v>922</v>
      </c>
      <c r="K87" s="162" t="s">
        <v>923</v>
      </c>
      <c r="L87" s="165" t="s">
        <v>1182</v>
      </c>
      <c r="M87" s="166" t="s">
        <v>47</v>
      </c>
    </row>
    <row r="88" spans="1:13" ht="166.8" thickTop="1" thickBot="1" x14ac:dyDescent="0.35">
      <c r="A88" s="24"/>
      <c r="B88" s="124" t="s">
        <v>1183</v>
      </c>
      <c r="C88" s="162" t="s">
        <v>1184</v>
      </c>
      <c r="D88" s="163" t="s">
        <v>1185</v>
      </c>
      <c r="E88" s="162" t="s">
        <v>917</v>
      </c>
      <c r="F88" s="164" t="s">
        <v>1186</v>
      </c>
      <c r="G88" s="164" t="s">
        <v>1187</v>
      </c>
      <c r="H88" s="162" t="s">
        <v>920</v>
      </c>
      <c r="I88" s="162" t="s">
        <v>921</v>
      </c>
      <c r="J88" s="162" t="s">
        <v>922</v>
      </c>
      <c r="K88" s="162" t="s">
        <v>923</v>
      </c>
      <c r="L88" s="165" t="s">
        <v>1188</v>
      </c>
      <c r="M88" s="144" t="s">
        <v>47</v>
      </c>
    </row>
    <row r="89" spans="1:13" ht="164.4" thickTop="1" thickBot="1" x14ac:dyDescent="0.35">
      <c r="A89" s="24"/>
      <c r="B89" s="167" t="s">
        <v>1189</v>
      </c>
      <c r="C89" s="162" t="s">
        <v>1190</v>
      </c>
      <c r="D89" s="163" t="s">
        <v>1191</v>
      </c>
      <c r="E89" s="162" t="s">
        <v>1192</v>
      </c>
      <c r="F89" s="162" t="s">
        <v>1193</v>
      </c>
      <c r="G89" s="162" t="s">
        <v>1194</v>
      </c>
      <c r="H89" s="164" t="s">
        <v>920</v>
      </c>
      <c r="I89" s="164" t="s">
        <v>921</v>
      </c>
      <c r="J89" s="164" t="s">
        <v>922</v>
      </c>
      <c r="K89" s="164" t="s">
        <v>923</v>
      </c>
      <c r="L89" s="168" t="s">
        <v>1195</v>
      </c>
      <c r="M89" s="166" t="s">
        <v>47</v>
      </c>
    </row>
    <row r="90" spans="1:13" ht="144" thickTop="1" thickBot="1" x14ac:dyDescent="0.35">
      <c r="A90" s="24"/>
      <c r="B90" s="167" t="s">
        <v>1196</v>
      </c>
      <c r="C90" s="169" t="s">
        <v>1197</v>
      </c>
      <c r="D90" s="169" t="s">
        <v>1198</v>
      </c>
      <c r="E90" s="169" t="s">
        <v>917</v>
      </c>
      <c r="F90" s="169" t="s">
        <v>1199</v>
      </c>
      <c r="G90" s="170" t="s">
        <v>949</v>
      </c>
      <c r="H90" s="170" t="s">
        <v>920</v>
      </c>
      <c r="I90" s="170" t="s">
        <v>921</v>
      </c>
      <c r="J90" s="170" t="s">
        <v>922</v>
      </c>
      <c r="K90" s="170" t="s">
        <v>923</v>
      </c>
      <c r="L90" s="169" t="s">
        <v>1200</v>
      </c>
      <c r="M90" s="171" t="s">
        <v>47</v>
      </c>
    </row>
    <row r="91" spans="1:13" ht="125.4" thickTop="1" thickBot="1" x14ac:dyDescent="0.35">
      <c r="A91" s="24"/>
      <c r="B91" s="172" t="s">
        <v>1201</v>
      </c>
      <c r="C91" s="173" t="s">
        <v>1202</v>
      </c>
      <c r="D91" s="173" t="s">
        <v>1203</v>
      </c>
      <c r="E91" s="174" t="s">
        <v>917</v>
      </c>
      <c r="F91" s="174" t="s">
        <v>1204</v>
      </c>
      <c r="G91" s="170" t="s">
        <v>949</v>
      </c>
      <c r="H91" s="170" t="s">
        <v>920</v>
      </c>
      <c r="I91" s="170" t="s">
        <v>921</v>
      </c>
      <c r="J91" s="170" t="s">
        <v>922</v>
      </c>
      <c r="K91" s="170" t="s">
        <v>923</v>
      </c>
      <c r="L91" s="175" t="s">
        <v>1200</v>
      </c>
      <c r="M91" s="176" t="s">
        <v>1205</v>
      </c>
    </row>
    <row r="92" spans="1:13" ht="97.8" thickTop="1" thickBot="1" x14ac:dyDescent="0.35">
      <c r="A92" s="24"/>
      <c r="B92" s="177" t="s">
        <v>1206</v>
      </c>
      <c r="C92" s="169" t="s">
        <v>1197</v>
      </c>
      <c r="D92" s="169" t="s">
        <v>1198</v>
      </c>
      <c r="E92" s="169" t="s">
        <v>917</v>
      </c>
      <c r="F92" s="169" t="s">
        <v>1199</v>
      </c>
      <c r="G92" s="170" t="s">
        <v>949</v>
      </c>
      <c r="H92" s="170" t="s">
        <v>920</v>
      </c>
      <c r="I92" s="170" t="s">
        <v>921</v>
      </c>
      <c r="J92" s="170" t="s">
        <v>922</v>
      </c>
      <c r="K92" s="170" t="s">
        <v>923</v>
      </c>
      <c r="L92" s="169" t="s">
        <v>1200</v>
      </c>
      <c r="M92" s="171" t="s">
        <v>47</v>
      </c>
    </row>
    <row r="93" spans="1:13" ht="111.6" thickTop="1" thickBot="1" x14ac:dyDescent="0.35">
      <c r="A93" s="24"/>
      <c r="B93" s="177" t="s">
        <v>1207</v>
      </c>
      <c r="C93" s="169" t="s">
        <v>1208</v>
      </c>
      <c r="D93" s="178" t="s">
        <v>1209</v>
      </c>
      <c r="E93" s="169" t="s">
        <v>917</v>
      </c>
      <c r="F93" s="169" t="s">
        <v>1210</v>
      </c>
      <c r="G93" s="169" t="s">
        <v>1211</v>
      </c>
      <c r="H93" s="169" t="s">
        <v>1212</v>
      </c>
      <c r="I93" s="169" t="s">
        <v>1173</v>
      </c>
      <c r="J93" s="169" t="s">
        <v>922</v>
      </c>
      <c r="K93" s="169" t="s">
        <v>1213</v>
      </c>
      <c r="L93" s="169" t="s">
        <v>1214</v>
      </c>
      <c r="M93" s="166" t="s">
        <v>47</v>
      </c>
    </row>
    <row r="94" spans="1:13" ht="97.8" thickTop="1" thickBot="1" x14ac:dyDescent="0.35">
      <c r="A94" s="24"/>
      <c r="B94" s="177" t="s">
        <v>1215</v>
      </c>
      <c r="C94" s="162" t="s">
        <v>1197</v>
      </c>
      <c r="D94" s="162" t="s">
        <v>1198</v>
      </c>
      <c r="E94" s="162" t="s">
        <v>917</v>
      </c>
      <c r="F94" s="162" t="s">
        <v>1199</v>
      </c>
      <c r="G94" s="179" t="s">
        <v>949</v>
      </c>
      <c r="H94" s="179" t="s">
        <v>920</v>
      </c>
      <c r="I94" s="179" t="s">
        <v>921</v>
      </c>
      <c r="J94" s="179" t="s">
        <v>922</v>
      </c>
      <c r="K94" s="179" t="s">
        <v>923</v>
      </c>
      <c r="L94" s="162" t="s">
        <v>1200</v>
      </c>
      <c r="M94" s="162" t="s">
        <v>47</v>
      </c>
    </row>
    <row r="95" spans="1:13" ht="222" thickTop="1" thickBot="1" x14ac:dyDescent="0.35">
      <c r="A95" s="24"/>
      <c r="B95" s="177" t="s">
        <v>1216</v>
      </c>
      <c r="C95" s="162" t="s">
        <v>1217</v>
      </c>
      <c r="D95" s="163" t="s">
        <v>1218</v>
      </c>
      <c r="E95" s="162" t="s">
        <v>917</v>
      </c>
      <c r="F95" s="162" t="s">
        <v>1219</v>
      </c>
      <c r="G95" s="164" t="s">
        <v>1220</v>
      </c>
      <c r="H95" s="162" t="s">
        <v>920</v>
      </c>
      <c r="I95" s="162" t="s">
        <v>921</v>
      </c>
      <c r="J95" s="162" t="s">
        <v>922</v>
      </c>
      <c r="K95" s="162" t="s">
        <v>923</v>
      </c>
      <c r="L95" s="165" t="s">
        <v>1221</v>
      </c>
      <c r="M95" s="166" t="s">
        <v>47</v>
      </c>
    </row>
    <row r="96" spans="1:13" ht="97.8" thickTop="1" thickBot="1" x14ac:dyDescent="0.35">
      <c r="A96" s="24"/>
      <c r="B96" s="177" t="s">
        <v>1222</v>
      </c>
      <c r="C96" s="169" t="s">
        <v>1223</v>
      </c>
      <c r="D96" s="178" t="s">
        <v>1224</v>
      </c>
      <c r="E96" s="169" t="s">
        <v>917</v>
      </c>
      <c r="F96" s="178" t="s">
        <v>1225</v>
      </c>
      <c r="G96" s="178" t="s">
        <v>1226</v>
      </c>
      <c r="H96" s="178" t="s">
        <v>1227</v>
      </c>
      <c r="I96" s="178" t="s">
        <v>921</v>
      </c>
      <c r="J96" s="178" t="s">
        <v>922</v>
      </c>
      <c r="K96" s="178" t="s">
        <v>923</v>
      </c>
      <c r="L96" s="169" t="s">
        <v>1228</v>
      </c>
      <c r="M96" s="166" t="s">
        <v>47</v>
      </c>
    </row>
    <row r="97" spans="1:13" ht="56.4" thickTop="1" thickBot="1" x14ac:dyDescent="0.35">
      <c r="A97" s="24"/>
      <c r="B97" s="177" t="s">
        <v>1229</v>
      </c>
      <c r="C97" s="169" t="s">
        <v>1147</v>
      </c>
      <c r="D97" s="178" t="s">
        <v>1148</v>
      </c>
      <c r="E97" s="169" t="s">
        <v>917</v>
      </c>
      <c r="F97" s="169" t="s">
        <v>1149</v>
      </c>
      <c r="G97" s="169" t="s">
        <v>1150</v>
      </c>
      <c r="H97" s="169" t="s">
        <v>920</v>
      </c>
      <c r="I97" s="169" t="s">
        <v>921</v>
      </c>
      <c r="J97" s="169" t="s">
        <v>922</v>
      </c>
      <c r="K97" s="169" t="s">
        <v>923</v>
      </c>
      <c r="L97" s="180" t="s">
        <v>1151</v>
      </c>
      <c r="M97" s="26"/>
    </row>
    <row r="98" spans="1:13" ht="56.4" thickTop="1" thickBot="1" x14ac:dyDescent="0.35">
      <c r="A98" s="24"/>
      <c r="B98" s="177" t="s">
        <v>1230</v>
      </c>
      <c r="C98" s="169" t="s">
        <v>1231</v>
      </c>
      <c r="D98" s="178" t="s">
        <v>1232</v>
      </c>
      <c r="E98" s="169" t="s">
        <v>1233</v>
      </c>
      <c r="F98" s="169" t="s">
        <v>1234</v>
      </c>
      <c r="G98" s="169" t="s">
        <v>1235</v>
      </c>
      <c r="H98" s="169" t="s">
        <v>1212</v>
      </c>
      <c r="I98" s="169" t="s">
        <v>1173</v>
      </c>
      <c r="J98" s="169" t="s">
        <v>922</v>
      </c>
      <c r="K98" s="169" t="s">
        <v>923</v>
      </c>
      <c r="L98" s="169" t="s">
        <v>1236</v>
      </c>
      <c r="M98" s="166" t="s">
        <v>47</v>
      </c>
    </row>
    <row r="99" spans="1:13" ht="208.2" thickTop="1" thickBot="1" x14ac:dyDescent="0.35">
      <c r="A99" s="24"/>
      <c r="B99" s="124" t="s">
        <v>1237</v>
      </c>
      <c r="C99" s="162" t="s">
        <v>1238</v>
      </c>
      <c r="D99" s="164" t="s">
        <v>1239</v>
      </c>
      <c r="E99" s="162" t="s">
        <v>917</v>
      </c>
      <c r="F99" s="164" t="s">
        <v>1240</v>
      </c>
      <c r="G99" s="164" t="s">
        <v>1241</v>
      </c>
      <c r="H99" s="162" t="s">
        <v>920</v>
      </c>
      <c r="I99" s="162" t="s">
        <v>921</v>
      </c>
      <c r="J99" s="162" t="s">
        <v>922</v>
      </c>
      <c r="K99" s="162" t="s">
        <v>923</v>
      </c>
      <c r="L99" s="165" t="s">
        <v>1242</v>
      </c>
      <c r="M99" s="166" t="s">
        <v>47</v>
      </c>
    </row>
    <row r="100" spans="1:13" ht="19.2" thickTop="1" thickBot="1" x14ac:dyDescent="0.35">
      <c r="A100" s="370" t="s">
        <v>648</v>
      </c>
      <c r="B100" s="371"/>
      <c r="C100" s="371"/>
      <c r="D100" s="371"/>
      <c r="E100" s="371"/>
      <c r="F100" s="371"/>
      <c r="G100" s="371"/>
      <c r="H100" s="371"/>
      <c r="I100" s="371"/>
      <c r="J100" s="371"/>
      <c r="K100" s="371"/>
      <c r="L100" s="371"/>
      <c r="M100" s="395"/>
    </row>
    <row r="101" spans="1:13" ht="19.2" thickTop="1" thickBot="1" x14ac:dyDescent="0.35">
      <c r="A101" s="370" t="s">
        <v>649</v>
      </c>
      <c r="B101" s="371"/>
      <c r="C101" s="371"/>
      <c r="D101" s="371"/>
      <c r="E101" s="371"/>
      <c r="F101" s="371"/>
      <c r="G101" s="371"/>
      <c r="H101" s="371"/>
      <c r="I101" s="371"/>
      <c r="J101" s="371"/>
      <c r="K101" s="371"/>
      <c r="L101" s="371"/>
      <c r="M101" s="395"/>
    </row>
    <row r="102" spans="1:13" ht="37.200000000000003" thickTop="1" thickBot="1" x14ac:dyDescent="0.35">
      <c r="A102" s="1" t="s">
        <v>193</v>
      </c>
      <c r="B102" s="1" t="s">
        <v>902</v>
      </c>
      <c r="C102" s="4" t="s">
        <v>903</v>
      </c>
      <c r="D102" s="4" t="s">
        <v>904</v>
      </c>
      <c r="E102" s="4" t="s">
        <v>905</v>
      </c>
      <c r="F102" s="1" t="s">
        <v>906</v>
      </c>
      <c r="G102" s="1" t="s">
        <v>907</v>
      </c>
      <c r="H102" s="1" t="s">
        <v>908</v>
      </c>
      <c r="I102" s="1" t="s">
        <v>909</v>
      </c>
      <c r="J102" s="1" t="s">
        <v>910</v>
      </c>
      <c r="K102" s="1" t="s">
        <v>911</v>
      </c>
      <c r="L102" s="1" t="s">
        <v>912</v>
      </c>
      <c r="M102" s="1" t="s">
        <v>913</v>
      </c>
    </row>
    <row r="103" spans="1:13" ht="127.2" thickTop="1" thickBot="1" x14ac:dyDescent="0.35">
      <c r="A103" s="24"/>
      <c r="B103" s="24" t="s">
        <v>656</v>
      </c>
      <c r="C103" s="182" t="s">
        <v>1243</v>
      </c>
      <c r="D103" s="24" t="s">
        <v>1244</v>
      </c>
      <c r="E103" s="24" t="s">
        <v>917</v>
      </c>
      <c r="F103" s="24" t="s">
        <v>1245</v>
      </c>
      <c r="G103" s="24" t="s">
        <v>919</v>
      </c>
      <c r="H103" s="136" t="s">
        <v>920</v>
      </c>
      <c r="I103" s="139" t="s">
        <v>921</v>
      </c>
      <c r="J103" s="139" t="s">
        <v>922</v>
      </c>
      <c r="K103" s="139" t="s">
        <v>923</v>
      </c>
      <c r="L103" s="24" t="s">
        <v>1246</v>
      </c>
      <c r="M103" s="24" t="s">
        <v>1247</v>
      </c>
    </row>
    <row r="104" spans="1:13" ht="145.19999999999999" thickTop="1" thickBot="1" x14ac:dyDescent="0.35">
      <c r="A104" s="24"/>
      <c r="B104" s="181" t="s">
        <v>1248</v>
      </c>
      <c r="C104" s="107" t="s">
        <v>1249</v>
      </c>
      <c r="D104" s="181" t="s">
        <v>1250</v>
      </c>
      <c r="E104" s="24" t="s">
        <v>917</v>
      </c>
      <c r="F104" s="24" t="s">
        <v>1251</v>
      </c>
      <c r="G104" s="24" t="s">
        <v>919</v>
      </c>
      <c r="H104" s="136" t="s">
        <v>920</v>
      </c>
      <c r="I104" s="139" t="s">
        <v>921</v>
      </c>
      <c r="J104" s="139" t="s">
        <v>922</v>
      </c>
      <c r="K104" s="139" t="s">
        <v>923</v>
      </c>
      <c r="L104" s="24" t="s">
        <v>1252</v>
      </c>
      <c r="M104" s="24" t="s">
        <v>23</v>
      </c>
    </row>
    <row r="105" spans="1:13" ht="91.2" thickTop="1" thickBot="1" x14ac:dyDescent="0.35">
      <c r="A105" s="24"/>
      <c r="B105" s="24" t="s">
        <v>660</v>
      </c>
      <c r="C105" s="24" t="s">
        <v>1253</v>
      </c>
      <c r="D105" s="24" t="s">
        <v>1254</v>
      </c>
      <c r="E105" s="24" t="s">
        <v>917</v>
      </c>
      <c r="F105" s="24" t="s">
        <v>1255</v>
      </c>
      <c r="G105" s="24" t="s">
        <v>919</v>
      </c>
      <c r="H105" s="136" t="s">
        <v>920</v>
      </c>
      <c r="I105" s="139" t="s">
        <v>921</v>
      </c>
      <c r="J105" s="139" t="s">
        <v>922</v>
      </c>
      <c r="K105" s="139" t="s">
        <v>923</v>
      </c>
      <c r="L105" s="24" t="s">
        <v>1256</v>
      </c>
      <c r="M105" s="24" t="s">
        <v>1247</v>
      </c>
    </row>
    <row r="106" spans="1:13" ht="289.2" thickTop="1" thickBot="1" x14ac:dyDescent="0.35">
      <c r="A106" s="48"/>
      <c r="B106" s="24" t="s">
        <v>665</v>
      </c>
      <c r="C106" s="136" t="s">
        <v>1257</v>
      </c>
      <c r="D106" s="136" t="s">
        <v>1258</v>
      </c>
      <c r="E106" s="121" t="s">
        <v>917</v>
      </c>
      <c r="F106" s="136" t="s">
        <v>1259</v>
      </c>
      <c r="G106" s="136" t="s">
        <v>1260</v>
      </c>
      <c r="H106" s="136" t="s">
        <v>920</v>
      </c>
      <c r="I106" s="139" t="s">
        <v>921</v>
      </c>
      <c r="J106" s="139" t="s">
        <v>922</v>
      </c>
      <c r="K106" s="139" t="s">
        <v>923</v>
      </c>
      <c r="L106" s="136" t="s">
        <v>1261</v>
      </c>
      <c r="M106" s="121" t="s">
        <v>23</v>
      </c>
    </row>
    <row r="107" spans="1:13" ht="163.19999999999999" thickTop="1" thickBot="1" x14ac:dyDescent="0.35">
      <c r="A107" s="348"/>
      <c r="B107" s="24" t="s">
        <v>1262</v>
      </c>
      <c r="C107" s="182" t="s">
        <v>1263</v>
      </c>
      <c r="D107" s="183" t="s">
        <v>1264</v>
      </c>
      <c r="E107" s="24" t="s">
        <v>917</v>
      </c>
      <c r="F107" s="24" t="s">
        <v>1265</v>
      </c>
      <c r="G107" s="26" t="s">
        <v>919</v>
      </c>
      <c r="H107" s="136" t="s">
        <v>920</v>
      </c>
      <c r="I107" s="139" t="s">
        <v>921</v>
      </c>
      <c r="J107" s="139" t="s">
        <v>922</v>
      </c>
      <c r="K107" s="139" t="s">
        <v>923</v>
      </c>
      <c r="L107" s="24"/>
      <c r="M107" s="24" t="s">
        <v>23</v>
      </c>
    </row>
    <row r="108" spans="1:13" ht="145.19999999999999" thickTop="1" thickBot="1" x14ac:dyDescent="0.35">
      <c r="A108" s="349"/>
      <c r="B108" s="24" t="s">
        <v>1266</v>
      </c>
      <c r="C108" s="105" t="s">
        <v>1267</v>
      </c>
      <c r="D108" s="136" t="s">
        <v>1268</v>
      </c>
      <c r="E108" s="121" t="s">
        <v>917</v>
      </c>
      <c r="F108" s="136" t="s">
        <v>1269</v>
      </c>
      <c r="G108" s="126" t="s">
        <v>949</v>
      </c>
      <c r="H108" s="126" t="s">
        <v>920</v>
      </c>
      <c r="I108" s="126" t="s">
        <v>921</v>
      </c>
      <c r="J108" s="126" t="s">
        <v>922</v>
      </c>
      <c r="K108" s="126" t="s">
        <v>923</v>
      </c>
      <c r="L108" s="136" t="s">
        <v>1270</v>
      </c>
      <c r="M108" s="136" t="s">
        <v>23</v>
      </c>
    </row>
    <row r="109" spans="1:13" ht="217.2" thickTop="1" thickBot="1" x14ac:dyDescent="0.35">
      <c r="A109" s="347"/>
      <c r="B109" s="24" t="s">
        <v>675</v>
      </c>
      <c r="C109" s="24"/>
      <c r="D109" s="24"/>
      <c r="E109" s="26"/>
      <c r="F109" s="24"/>
      <c r="G109" s="24"/>
      <c r="H109" s="24"/>
      <c r="I109" s="24"/>
      <c r="J109" s="24"/>
      <c r="K109" s="24"/>
      <c r="L109" s="24"/>
      <c r="M109" s="24"/>
    </row>
    <row r="110" spans="1:13" ht="91.2" thickTop="1" thickBot="1" x14ac:dyDescent="0.35">
      <c r="A110" s="348"/>
      <c r="B110" s="24" t="s">
        <v>678</v>
      </c>
      <c r="C110" s="136" t="s">
        <v>1271</v>
      </c>
      <c r="D110" s="136" t="s">
        <v>1272</v>
      </c>
      <c r="E110" s="121" t="s">
        <v>917</v>
      </c>
      <c r="F110" s="136" t="s">
        <v>1273</v>
      </c>
      <c r="G110" s="136" t="s">
        <v>1274</v>
      </c>
      <c r="H110" s="136" t="s">
        <v>920</v>
      </c>
      <c r="I110" s="139" t="s">
        <v>921</v>
      </c>
      <c r="J110" s="139" t="s">
        <v>922</v>
      </c>
      <c r="K110" s="139" t="s">
        <v>923</v>
      </c>
      <c r="L110" s="136" t="s">
        <v>1275</v>
      </c>
      <c r="M110" s="121" t="s">
        <v>23</v>
      </c>
    </row>
    <row r="111" spans="1:13" ht="127.2" thickTop="1" thickBot="1" x14ac:dyDescent="0.35">
      <c r="A111" s="349"/>
      <c r="B111" s="24" t="s">
        <v>1276</v>
      </c>
      <c r="C111" s="136" t="s">
        <v>1271</v>
      </c>
      <c r="D111" s="136" t="s">
        <v>1272</v>
      </c>
      <c r="E111" s="121" t="s">
        <v>917</v>
      </c>
      <c r="F111" s="136" t="s">
        <v>1273</v>
      </c>
      <c r="G111" s="136" t="s">
        <v>1274</v>
      </c>
      <c r="H111" s="136" t="s">
        <v>920</v>
      </c>
      <c r="I111" s="139" t="s">
        <v>921</v>
      </c>
      <c r="J111" s="139" t="s">
        <v>922</v>
      </c>
      <c r="K111" s="139" t="s">
        <v>923</v>
      </c>
      <c r="L111" s="136" t="s">
        <v>1275</v>
      </c>
      <c r="M111" s="121" t="s">
        <v>23</v>
      </c>
    </row>
    <row r="112" spans="1:13" ht="181.2" thickTop="1" thickBot="1" x14ac:dyDescent="0.35">
      <c r="A112" s="30"/>
      <c r="B112" s="24" t="s">
        <v>682</v>
      </c>
      <c r="C112" s="136" t="s">
        <v>1277</v>
      </c>
      <c r="D112" s="136" t="s">
        <v>1278</v>
      </c>
      <c r="E112" s="121" t="s">
        <v>917</v>
      </c>
      <c r="F112" s="136" t="s">
        <v>1279</v>
      </c>
      <c r="G112" s="126" t="s">
        <v>949</v>
      </c>
      <c r="H112" s="126" t="s">
        <v>920</v>
      </c>
      <c r="I112" s="126" t="s">
        <v>921</v>
      </c>
      <c r="J112" s="126" t="s">
        <v>922</v>
      </c>
      <c r="K112" s="126" t="s">
        <v>923</v>
      </c>
      <c r="L112" s="136" t="s">
        <v>1280</v>
      </c>
      <c r="M112" s="136" t="s">
        <v>23</v>
      </c>
    </row>
    <row r="113" spans="1:13" ht="145.19999999999999" thickTop="1" thickBot="1" x14ac:dyDescent="0.35">
      <c r="A113" s="45"/>
      <c r="B113" s="24" t="s">
        <v>684</v>
      </c>
      <c r="C113" s="136" t="s">
        <v>1281</v>
      </c>
      <c r="D113" s="136" t="s">
        <v>1282</v>
      </c>
      <c r="E113" s="121" t="s">
        <v>917</v>
      </c>
      <c r="F113" s="136" t="s">
        <v>1283</v>
      </c>
      <c r="G113" s="126" t="s">
        <v>949</v>
      </c>
      <c r="H113" s="126" t="s">
        <v>920</v>
      </c>
      <c r="I113" s="126" t="s">
        <v>921</v>
      </c>
      <c r="J113" s="126" t="s">
        <v>922</v>
      </c>
      <c r="K113" s="126" t="s">
        <v>923</v>
      </c>
      <c r="L113" s="136" t="s">
        <v>1280</v>
      </c>
      <c r="M113" s="136" t="s">
        <v>23</v>
      </c>
    </row>
    <row r="114" spans="1:13" ht="199.2" thickTop="1" thickBot="1" x14ac:dyDescent="0.35">
      <c r="A114" s="45"/>
      <c r="B114" s="24" t="s">
        <v>686</v>
      </c>
      <c r="C114" s="136" t="s">
        <v>1284</v>
      </c>
      <c r="D114" s="136" t="s">
        <v>1282</v>
      </c>
      <c r="E114" s="121" t="s">
        <v>917</v>
      </c>
      <c r="F114" s="136" t="s">
        <v>1285</v>
      </c>
      <c r="G114" s="126" t="s">
        <v>949</v>
      </c>
      <c r="H114" s="126" t="s">
        <v>920</v>
      </c>
      <c r="I114" s="126" t="s">
        <v>921</v>
      </c>
      <c r="J114" s="126" t="s">
        <v>922</v>
      </c>
      <c r="K114" s="126" t="s">
        <v>923</v>
      </c>
      <c r="L114" s="136" t="s">
        <v>1280</v>
      </c>
      <c r="M114" s="136" t="s">
        <v>23</v>
      </c>
    </row>
    <row r="115" spans="1:13" ht="127.2" thickTop="1" thickBot="1" x14ac:dyDescent="0.35">
      <c r="A115" s="45"/>
      <c r="B115" s="347" t="s">
        <v>689</v>
      </c>
      <c r="C115" s="136" t="s">
        <v>1286</v>
      </c>
      <c r="D115" s="136" t="s">
        <v>1287</v>
      </c>
      <c r="E115" s="121" t="s">
        <v>917</v>
      </c>
      <c r="F115" s="136" t="s">
        <v>1288</v>
      </c>
      <c r="G115" s="126" t="s">
        <v>949</v>
      </c>
      <c r="H115" s="126" t="s">
        <v>920</v>
      </c>
      <c r="I115" s="126" t="s">
        <v>921</v>
      </c>
      <c r="J115" s="126" t="s">
        <v>922</v>
      </c>
      <c r="K115" s="126" t="s">
        <v>923</v>
      </c>
      <c r="L115" s="136" t="s">
        <v>1289</v>
      </c>
      <c r="M115" s="136" t="s">
        <v>23</v>
      </c>
    </row>
    <row r="116" spans="1:13" ht="127.2" thickTop="1" thickBot="1" x14ac:dyDescent="0.35">
      <c r="A116" s="46"/>
      <c r="B116" s="349"/>
      <c r="C116" s="136" t="s">
        <v>1286</v>
      </c>
      <c r="D116" s="136" t="s">
        <v>1287</v>
      </c>
      <c r="E116" s="121" t="s">
        <v>917</v>
      </c>
      <c r="F116" s="136" t="s">
        <v>1288</v>
      </c>
      <c r="G116" s="126" t="s">
        <v>949</v>
      </c>
      <c r="H116" s="126" t="s">
        <v>920</v>
      </c>
      <c r="I116" s="126" t="s">
        <v>921</v>
      </c>
      <c r="J116" s="126" t="s">
        <v>922</v>
      </c>
      <c r="K116" s="126" t="s">
        <v>923</v>
      </c>
      <c r="L116" s="136" t="s">
        <v>1289</v>
      </c>
      <c r="M116" s="136" t="s">
        <v>23</v>
      </c>
    </row>
    <row r="117" spans="1:13" ht="217.2" thickTop="1" thickBot="1" x14ac:dyDescent="0.35">
      <c r="A117" s="24"/>
      <c r="B117" s="24" t="s">
        <v>1290</v>
      </c>
      <c r="C117" s="121" t="s">
        <v>1291</v>
      </c>
      <c r="D117" s="184" t="s">
        <v>1209</v>
      </c>
      <c r="E117" s="121" t="s">
        <v>917</v>
      </c>
      <c r="F117" s="121" t="s">
        <v>1210</v>
      </c>
      <c r="G117" s="121" t="s">
        <v>1211</v>
      </c>
      <c r="H117" s="121" t="s">
        <v>1212</v>
      </c>
      <c r="I117" s="121" t="s">
        <v>1173</v>
      </c>
      <c r="J117" s="121" t="s">
        <v>922</v>
      </c>
      <c r="K117" s="121" t="s">
        <v>1213</v>
      </c>
      <c r="L117" s="136" t="s">
        <v>1214</v>
      </c>
      <c r="M117" s="121" t="s">
        <v>23</v>
      </c>
    </row>
    <row r="118" spans="1:13" ht="217.2" thickTop="1" thickBot="1" x14ac:dyDescent="0.35">
      <c r="A118" s="110"/>
      <c r="B118" s="24" t="s">
        <v>1292</v>
      </c>
      <c r="C118" s="121" t="s">
        <v>1293</v>
      </c>
      <c r="D118" s="184" t="s">
        <v>1294</v>
      </c>
      <c r="E118" s="121" t="s">
        <v>917</v>
      </c>
      <c r="F118" s="121" t="s">
        <v>1210</v>
      </c>
      <c r="G118" s="121" t="s">
        <v>1295</v>
      </c>
      <c r="H118" s="121" t="s">
        <v>1212</v>
      </c>
      <c r="I118" s="121" t="s">
        <v>1173</v>
      </c>
      <c r="J118" s="121" t="s">
        <v>922</v>
      </c>
      <c r="K118" s="121" t="s">
        <v>923</v>
      </c>
      <c r="L118" s="136" t="s">
        <v>1214</v>
      </c>
      <c r="M118" s="121" t="s">
        <v>74</v>
      </c>
    </row>
    <row r="119" spans="1:13" ht="145.19999999999999" thickTop="1" thickBot="1" x14ac:dyDescent="0.35">
      <c r="A119" s="24"/>
      <c r="B119" s="24" t="s">
        <v>1296</v>
      </c>
      <c r="C119" s="136" t="s">
        <v>1297</v>
      </c>
      <c r="D119" s="139" t="s">
        <v>1224</v>
      </c>
      <c r="E119" s="121" t="s">
        <v>917</v>
      </c>
      <c r="F119" s="139" t="s">
        <v>1298</v>
      </c>
      <c r="G119" s="139" t="s">
        <v>1226</v>
      </c>
      <c r="H119" s="139" t="s">
        <v>1227</v>
      </c>
      <c r="I119" s="139" t="s">
        <v>921</v>
      </c>
      <c r="J119" s="139" t="s">
        <v>922</v>
      </c>
      <c r="K119" s="139" t="s">
        <v>911</v>
      </c>
      <c r="L119" s="136" t="s">
        <v>1228</v>
      </c>
      <c r="M119" s="121" t="s">
        <v>23</v>
      </c>
    </row>
    <row r="120" spans="1:13" ht="199.2" thickTop="1" thickBot="1" x14ac:dyDescent="0.35">
      <c r="A120" s="24"/>
      <c r="B120" s="24" t="s">
        <v>705</v>
      </c>
      <c r="C120" s="136" t="s">
        <v>1299</v>
      </c>
      <c r="D120" s="139" t="s">
        <v>1300</v>
      </c>
      <c r="E120" s="121" t="s">
        <v>917</v>
      </c>
      <c r="F120" s="139" t="s">
        <v>1301</v>
      </c>
      <c r="G120" s="139" t="s">
        <v>1302</v>
      </c>
      <c r="H120" s="139" t="s">
        <v>1227</v>
      </c>
      <c r="I120" s="139" t="s">
        <v>921</v>
      </c>
      <c r="J120" s="139" t="s">
        <v>922</v>
      </c>
      <c r="K120" s="139" t="s">
        <v>923</v>
      </c>
      <c r="L120" s="136" t="s">
        <v>1228</v>
      </c>
      <c r="M120" s="121" t="s">
        <v>23</v>
      </c>
    </row>
    <row r="121" spans="1:13" ht="145.19999999999999" thickTop="1" thickBot="1" x14ac:dyDescent="0.35">
      <c r="A121" s="24"/>
      <c r="B121" s="24" t="s">
        <v>708</v>
      </c>
      <c r="C121" s="136" t="s">
        <v>1303</v>
      </c>
      <c r="D121" s="139" t="s">
        <v>1224</v>
      </c>
      <c r="E121" s="121" t="s">
        <v>917</v>
      </c>
      <c r="F121" s="139" t="s">
        <v>1304</v>
      </c>
      <c r="G121" s="139" t="s">
        <v>1226</v>
      </c>
      <c r="H121" s="139" t="s">
        <v>1227</v>
      </c>
      <c r="I121" s="139" t="s">
        <v>1305</v>
      </c>
      <c r="J121" s="139" t="s">
        <v>922</v>
      </c>
      <c r="K121" s="139" t="s">
        <v>911</v>
      </c>
      <c r="L121" s="136" t="s">
        <v>1306</v>
      </c>
      <c r="M121" s="121" t="s">
        <v>23</v>
      </c>
    </row>
    <row r="122" spans="1:13" ht="145.19999999999999" thickTop="1" thickBot="1" x14ac:dyDescent="0.35">
      <c r="A122" s="24"/>
      <c r="B122" s="24" t="s">
        <v>711</v>
      </c>
      <c r="C122" s="136" t="s">
        <v>1307</v>
      </c>
      <c r="D122" s="139" t="s">
        <v>1224</v>
      </c>
      <c r="E122" s="121" t="s">
        <v>917</v>
      </c>
      <c r="F122" s="139" t="s">
        <v>1308</v>
      </c>
      <c r="G122" s="139" t="s">
        <v>1226</v>
      </c>
      <c r="H122" s="139" t="s">
        <v>1227</v>
      </c>
      <c r="I122" s="139" t="s">
        <v>921</v>
      </c>
      <c r="J122" s="139" t="s">
        <v>922</v>
      </c>
      <c r="K122" s="139" t="s">
        <v>911</v>
      </c>
      <c r="L122" s="136" t="s">
        <v>1309</v>
      </c>
      <c r="M122" s="121" t="s">
        <v>23</v>
      </c>
    </row>
    <row r="123" spans="1:13" ht="19.2" thickTop="1" thickBot="1" x14ac:dyDescent="0.35">
      <c r="A123" s="370" t="s">
        <v>713</v>
      </c>
      <c r="B123" s="371"/>
      <c r="C123" s="371"/>
      <c r="D123" s="371"/>
      <c r="E123" s="371"/>
      <c r="F123" s="371"/>
      <c r="G123" s="371"/>
      <c r="H123" s="371"/>
      <c r="I123" s="371"/>
      <c r="J123" s="371"/>
      <c r="K123" s="371"/>
      <c r="L123" s="371"/>
      <c r="M123" s="395"/>
    </row>
    <row r="124" spans="1:13" ht="19.2" thickTop="1" thickBot="1" x14ac:dyDescent="0.35">
      <c r="A124" s="370" t="s">
        <v>714</v>
      </c>
      <c r="B124" s="371"/>
      <c r="C124" s="371"/>
      <c r="D124" s="371"/>
      <c r="E124" s="371"/>
      <c r="F124" s="371"/>
      <c r="G124" s="371"/>
      <c r="H124" s="371"/>
      <c r="I124" s="371"/>
      <c r="J124" s="371"/>
      <c r="K124" s="371"/>
      <c r="L124" s="371"/>
      <c r="M124" s="395"/>
    </row>
    <row r="125" spans="1:13" ht="37.200000000000003" thickTop="1" thickBot="1" x14ac:dyDescent="0.35">
      <c r="A125" s="1" t="s">
        <v>193</v>
      </c>
      <c r="B125" s="1" t="s">
        <v>902</v>
      </c>
      <c r="C125" s="4" t="s">
        <v>903</v>
      </c>
      <c r="D125" s="4" t="s">
        <v>904</v>
      </c>
      <c r="E125" s="4" t="s">
        <v>905</v>
      </c>
      <c r="F125" s="1" t="s">
        <v>906</v>
      </c>
      <c r="G125" s="1" t="s">
        <v>907</v>
      </c>
      <c r="H125" s="1" t="s">
        <v>908</v>
      </c>
      <c r="I125" s="1" t="s">
        <v>909</v>
      </c>
      <c r="J125" s="1" t="s">
        <v>910</v>
      </c>
      <c r="K125" s="1" t="s">
        <v>911</v>
      </c>
      <c r="L125" s="1" t="s">
        <v>912</v>
      </c>
      <c r="M125" s="1" t="s">
        <v>913</v>
      </c>
    </row>
    <row r="126" spans="1:13" ht="19.2" thickTop="1" thickBot="1" x14ac:dyDescent="0.35">
      <c r="A126" s="370" t="s">
        <v>724</v>
      </c>
      <c r="B126" s="371"/>
      <c r="C126" s="371"/>
      <c r="D126" s="371"/>
      <c r="E126" s="371"/>
      <c r="F126" s="371"/>
      <c r="G126" s="371"/>
      <c r="H126" s="371"/>
      <c r="I126" s="371"/>
      <c r="J126" s="371"/>
      <c r="K126" s="371"/>
      <c r="L126" s="371"/>
      <c r="M126" s="395"/>
    </row>
    <row r="127" spans="1:13" ht="199.2" thickTop="1" thickBot="1" x14ac:dyDescent="0.35">
      <c r="A127" s="24">
        <v>200</v>
      </c>
      <c r="B127" s="24" t="s">
        <v>1310</v>
      </c>
      <c r="C127" s="182" t="s">
        <v>1311</v>
      </c>
      <c r="D127" s="182" t="s">
        <v>1312</v>
      </c>
      <c r="E127" s="26" t="s">
        <v>1313</v>
      </c>
      <c r="F127" s="25" t="s">
        <v>1314</v>
      </c>
      <c r="G127" s="26" t="s">
        <v>919</v>
      </c>
      <c r="H127" s="121" t="s">
        <v>1212</v>
      </c>
      <c r="I127" s="121" t="s">
        <v>1173</v>
      </c>
      <c r="J127" s="121" t="s">
        <v>922</v>
      </c>
      <c r="K127" s="121" t="s">
        <v>923</v>
      </c>
      <c r="L127" s="136" t="s">
        <v>1315</v>
      </c>
      <c r="M127" s="121" t="s">
        <v>74</v>
      </c>
    </row>
    <row r="128" spans="1:13" ht="109.2" thickTop="1" thickBot="1" x14ac:dyDescent="0.35">
      <c r="A128" s="347">
        <v>200</v>
      </c>
      <c r="B128" s="97" t="s">
        <v>721</v>
      </c>
      <c r="C128" s="121" t="s">
        <v>1316</v>
      </c>
      <c r="D128" s="184" t="s">
        <v>1317</v>
      </c>
      <c r="E128" s="121" t="s">
        <v>1318</v>
      </c>
      <c r="F128" s="121" t="s">
        <v>1319</v>
      </c>
      <c r="G128" s="121" t="s">
        <v>1320</v>
      </c>
      <c r="H128" s="121" t="s">
        <v>1212</v>
      </c>
      <c r="I128" s="121" t="s">
        <v>1173</v>
      </c>
      <c r="J128" s="121" t="s">
        <v>922</v>
      </c>
      <c r="K128" s="121" t="s">
        <v>923</v>
      </c>
      <c r="L128" s="136" t="s">
        <v>1236</v>
      </c>
      <c r="M128" s="121" t="s">
        <v>74</v>
      </c>
    </row>
    <row r="129" spans="1:13" ht="91.2" thickTop="1" thickBot="1" x14ac:dyDescent="0.35">
      <c r="A129" s="348"/>
      <c r="B129" s="97" t="s">
        <v>728</v>
      </c>
      <c r="C129" s="121" t="s">
        <v>1321</v>
      </c>
      <c r="D129" s="184" t="s">
        <v>1317</v>
      </c>
      <c r="E129" s="121" t="s">
        <v>1322</v>
      </c>
      <c r="F129" s="121" t="s">
        <v>1323</v>
      </c>
      <c r="G129" s="121" t="s">
        <v>1324</v>
      </c>
      <c r="H129" s="121" t="s">
        <v>1212</v>
      </c>
      <c r="I129" s="121" t="s">
        <v>1173</v>
      </c>
      <c r="J129" s="121" t="s">
        <v>922</v>
      </c>
      <c r="K129" s="121" t="s">
        <v>923</v>
      </c>
      <c r="L129" s="136" t="s">
        <v>1236</v>
      </c>
      <c r="M129" s="121" t="s">
        <v>74</v>
      </c>
    </row>
    <row r="130" spans="1:13" ht="253.2" thickTop="1" thickBot="1" x14ac:dyDescent="0.35">
      <c r="A130" s="348"/>
      <c r="B130" s="137" t="s">
        <v>732</v>
      </c>
      <c r="C130" s="185" t="s">
        <v>1325</v>
      </c>
      <c r="D130" s="182" t="s">
        <v>1326</v>
      </c>
      <c r="E130" s="24" t="s">
        <v>917</v>
      </c>
      <c r="F130" s="25" t="s">
        <v>1327</v>
      </c>
      <c r="G130" s="26" t="s">
        <v>919</v>
      </c>
      <c r="H130" s="121" t="s">
        <v>1212</v>
      </c>
      <c r="I130" s="121" t="s">
        <v>1173</v>
      </c>
      <c r="J130" s="121" t="s">
        <v>922</v>
      </c>
      <c r="K130" s="121" t="s">
        <v>923</v>
      </c>
      <c r="L130" s="136" t="s">
        <v>1236</v>
      </c>
      <c r="M130" s="26" t="s">
        <v>74</v>
      </c>
    </row>
    <row r="131" spans="1:13" ht="253.2" thickTop="1" thickBot="1" x14ac:dyDescent="0.35">
      <c r="A131" s="349"/>
      <c r="B131" s="24" t="s">
        <v>734</v>
      </c>
      <c r="C131" s="121" t="s">
        <v>1328</v>
      </c>
      <c r="D131" s="184" t="s">
        <v>1329</v>
      </c>
      <c r="E131" s="121" t="s">
        <v>917</v>
      </c>
      <c r="F131" s="121" t="s">
        <v>1327</v>
      </c>
      <c r="G131" s="121" t="s">
        <v>1330</v>
      </c>
      <c r="H131" s="123" t="s">
        <v>920</v>
      </c>
      <c r="I131" s="123" t="s">
        <v>921</v>
      </c>
      <c r="J131" s="123" t="s">
        <v>922</v>
      </c>
      <c r="K131" s="123" t="s">
        <v>923</v>
      </c>
      <c r="L131" s="123" t="s">
        <v>1331</v>
      </c>
      <c r="M131" s="123" t="s">
        <v>74</v>
      </c>
    </row>
    <row r="132" spans="1:13" ht="181.2" thickTop="1" thickBot="1" x14ac:dyDescent="0.35">
      <c r="A132" s="95"/>
      <c r="B132" s="24" t="s">
        <v>1332</v>
      </c>
      <c r="C132" s="169" t="s">
        <v>1333</v>
      </c>
      <c r="D132" s="178" t="s">
        <v>1334</v>
      </c>
      <c r="E132" s="169" t="s">
        <v>917</v>
      </c>
      <c r="F132" s="169" t="s">
        <v>1335</v>
      </c>
      <c r="G132" s="169" t="s">
        <v>1336</v>
      </c>
      <c r="H132" s="186" t="s">
        <v>1227</v>
      </c>
      <c r="I132" s="186" t="s">
        <v>921</v>
      </c>
      <c r="J132" s="186" t="s">
        <v>922</v>
      </c>
      <c r="K132" s="186" t="s">
        <v>911</v>
      </c>
      <c r="L132" s="169" t="s">
        <v>1337</v>
      </c>
      <c r="M132" s="26" t="s">
        <v>380</v>
      </c>
    </row>
    <row r="133" spans="1:13" ht="181.2" thickTop="1" thickBot="1" x14ac:dyDescent="0.35">
      <c r="A133" s="95"/>
      <c r="B133" s="24" t="s">
        <v>1338</v>
      </c>
      <c r="C133" s="182" t="s">
        <v>1339</v>
      </c>
      <c r="D133" s="182" t="s">
        <v>1340</v>
      </c>
      <c r="E133" s="121" t="s">
        <v>917</v>
      </c>
      <c r="F133" s="121" t="s">
        <v>1327</v>
      </c>
      <c r="G133" s="26" t="s">
        <v>919</v>
      </c>
      <c r="H133" s="123" t="s">
        <v>920</v>
      </c>
      <c r="I133" s="123" t="s">
        <v>921</v>
      </c>
      <c r="J133" s="123" t="s">
        <v>922</v>
      </c>
      <c r="K133" s="123" t="s">
        <v>1341</v>
      </c>
      <c r="L133" s="123" t="s">
        <v>1331</v>
      </c>
      <c r="M133" s="26" t="s">
        <v>380</v>
      </c>
    </row>
    <row r="134" spans="1:13" ht="145.19999999999999" thickTop="1" thickBot="1" x14ac:dyDescent="0.35">
      <c r="A134" s="24">
        <v>200</v>
      </c>
      <c r="B134" s="24" t="s">
        <v>736</v>
      </c>
      <c r="C134" s="121" t="s">
        <v>1342</v>
      </c>
      <c r="D134" s="184" t="s">
        <v>1343</v>
      </c>
      <c r="E134" s="121" t="s">
        <v>917</v>
      </c>
      <c r="F134" s="121" t="s">
        <v>1344</v>
      </c>
      <c r="G134" s="126" t="s">
        <v>949</v>
      </c>
      <c r="H134" s="126" t="s">
        <v>920</v>
      </c>
      <c r="I134" s="126" t="s">
        <v>921</v>
      </c>
      <c r="J134" s="126" t="s">
        <v>922</v>
      </c>
      <c r="K134" s="126" t="s">
        <v>923</v>
      </c>
      <c r="L134" s="136" t="s">
        <v>1345</v>
      </c>
      <c r="M134" s="136" t="s">
        <v>74</v>
      </c>
    </row>
    <row r="135" spans="1:13" ht="127.2" thickTop="1" thickBot="1" x14ac:dyDescent="0.35">
      <c r="A135" s="24">
        <v>200</v>
      </c>
      <c r="B135" s="24" t="s">
        <v>739</v>
      </c>
      <c r="C135" s="187" t="s">
        <v>1346</v>
      </c>
      <c r="D135" s="24" t="s">
        <v>1347</v>
      </c>
      <c r="E135" s="121" t="s">
        <v>917</v>
      </c>
      <c r="F135" s="121" t="s">
        <v>1348</v>
      </c>
      <c r="G135" s="126" t="s">
        <v>949</v>
      </c>
      <c r="H135" s="126" t="s">
        <v>920</v>
      </c>
      <c r="I135" s="126" t="s">
        <v>921</v>
      </c>
      <c r="J135" s="126" t="s">
        <v>922</v>
      </c>
      <c r="K135" s="126" t="s">
        <v>923</v>
      </c>
      <c r="L135" s="136" t="s">
        <v>1345</v>
      </c>
      <c r="M135" s="136" t="s">
        <v>74</v>
      </c>
    </row>
    <row r="136" spans="1:13" ht="235.2" thickTop="1" thickBot="1" x14ac:dyDescent="0.35">
      <c r="A136" s="48"/>
      <c r="B136" s="48" t="s">
        <v>1349</v>
      </c>
      <c r="C136" s="182" t="s">
        <v>1350</v>
      </c>
      <c r="D136" s="182" t="s">
        <v>1351</v>
      </c>
      <c r="E136" s="121" t="s">
        <v>917</v>
      </c>
      <c r="F136" s="121" t="s">
        <v>1352</v>
      </c>
      <c r="G136" s="126" t="s">
        <v>949</v>
      </c>
      <c r="H136" s="126" t="s">
        <v>920</v>
      </c>
      <c r="I136" s="126" t="s">
        <v>921</v>
      </c>
      <c r="J136" s="126" t="s">
        <v>922</v>
      </c>
      <c r="K136" s="126" t="s">
        <v>923</v>
      </c>
      <c r="L136" s="136" t="s">
        <v>1345</v>
      </c>
      <c r="M136" s="136" t="s">
        <v>74</v>
      </c>
    </row>
    <row r="137" spans="1:13" ht="91.2" thickTop="1" thickBot="1" x14ac:dyDescent="0.35">
      <c r="A137" s="48"/>
      <c r="B137" s="48" t="s">
        <v>1206</v>
      </c>
      <c r="C137" s="121" t="s">
        <v>1353</v>
      </c>
      <c r="D137" s="121" t="s">
        <v>1354</v>
      </c>
      <c r="E137" s="121" t="s">
        <v>1355</v>
      </c>
      <c r="F137" s="121" t="s">
        <v>1356</v>
      </c>
      <c r="G137" s="121" t="s">
        <v>1357</v>
      </c>
      <c r="H137" s="121" t="s">
        <v>1212</v>
      </c>
      <c r="I137" s="136" t="s">
        <v>921</v>
      </c>
      <c r="J137" s="136" t="s">
        <v>922</v>
      </c>
      <c r="K137" s="121" t="s">
        <v>923</v>
      </c>
      <c r="L137" s="136" t="s">
        <v>1358</v>
      </c>
      <c r="M137" s="121" t="s">
        <v>74</v>
      </c>
    </row>
    <row r="138" spans="1:13" ht="199.2" thickTop="1" thickBot="1" x14ac:dyDescent="0.35">
      <c r="A138" s="48"/>
      <c r="B138" s="48" t="s">
        <v>768</v>
      </c>
      <c r="C138" s="182" t="s">
        <v>1359</v>
      </c>
      <c r="D138" s="48" t="s">
        <v>1360</v>
      </c>
      <c r="E138" s="48" t="s">
        <v>917</v>
      </c>
      <c r="F138" s="101" t="s">
        <v>1361</v>
      </c>
      <c r="G138" s="126" t="s">
        <v>949</v>
      </c>
      <c r="H138" s="126" t="s">
        <v>920</v>
      </c>
      <c r="I138" s="126" t="s">
        <v>921</v>
      </c>
      <c r="J138" s="126" t="s">
        <v>922</v>
      </c>
      <c r="K138" s="126" t="s">
        <v>923</v>
      </c>
      <c r="L138" s="136" t="s">
        <v>1345</v>
      </c>
      <c r="M138" s="136" t="s">
        <v>74</v>
      </c>
    </row>
    <row r="139" spans="1:13" ht="19.2" thickTop="1" thickBot="1" x14ac:dyDescent="0.35">
      <c r="A139" s="419" t="s">
        <v>776</v>
      </c>
      <c r="B139" s="420"/>
      <c r="C139" s="420"/>
      <c r="D139" s="420"/>
      <c r="E139" s="420"/>
      <c r="F139" s="420"/>
      <c r="G139" s="420"/>
      <c r="H139" s="420"/>
      <c r="I139" s="420"/>
      <c r="J139" s="420"/>
      <c r="K139" s="420"/>
      <c r="L139" s="420"/>
      <c r="M139" s="421"/>
    </row>
    <row r="140" spans="1:13" ht="127.2" thickTop="1" thickBot="1" x14ac:dyDescent="0.35">
      <c r="A140" s="188"/>
      <c r="B140" s="189" t="s">
        <v>1362</v>
      </c>
      <c r="C140" s="190" t="s">
        <v>1363</v>
      </c>
      <c r="D140" s="189" t="s">
        <v>1364</v>
      </c>
      <c r="E140" s="190" t="s">
        <v>1365</v>
      </c>
      <c r="F140" s="190" t="s">
        <v>1366</v>
      </c>
      <c r="G140" s="191" t="s">
        <v>1367</v>
      </c>
      <c r="H140" s="192" t="s">
        <v>920</v>
      </c>
      <c r="I140" s="192" t="s">
        <v>1368</v>
      </c>
      <c r="J140" s="192" t="s">
        <v>1051</v>
      </c>
      <c r="K140" s="192" t="s">
        <v>923</v>
      </c>
      <c r="L140" s="190" t="s">
        <v>1369</v>
      </c>
      <c r="M140" s="193" t="s">
        <v>773</v>
      </c>
    </row>
    <row r="141" spans="1:13" ht="19.2" thickTop="1" thickBot="1" x14ac:dyDescent="0.35">
      <c r="A141" s="416" t="s">
        <v>775</v>
      </c>
      <c r="B141" s="417"/>
      <c r="C141" s="417"/>
      <c r="D141" s="417"/>
      <c r="E141" s="417"/>
      <c r="F141" s="417"/>
      <c r="G141" s="417"/>
      <c r="H141" s="417"/>
      <c r="I141" s="417"/>
      <c r="J141" s="417"/>
      <c r="K141" s="417"/>
      <c r="L141" s="417"/>
      <c r="M141" s="418"/>
    </row>
    <row r="142" spans="1:13" ht="145.19999999999999" thickTop="1" thickBot="1" x14ac:dyDescent="0.35">
      <c r="A142" s="347">
        <v>200</v>
      </c>
      <c r="B142" s="24" t="s">
        <v>1370</v>
      </c>
      <c r="C142" s="121" t="s">
        <v>1371</v>
      </c>
      <c r="D142" s="184" t="s">
        <v>1372</v>
      </c>
      <c r="E142" s="121" t="s">
        <v>1373</v>
      </c>
      <c r="F142" s="121" t="s">
        <v>1374</v>
      </c>
      <c r="G142" s="121" t="s">
        <v>1357</v>
      </c>
      <c r="H142" s="121" t="s">
        <v>1212</v>
      </c>
      <c r="I142" s="121" t="s">
        <v>1173</v>
      </c>
      <c r="J142" s="136" t="s">
        <v>922</v>
      </c>
      <c r="K142" s="121" t="s">
        <v>923</v>
      </c>
      <c r="L142" s="136" t="s">
        <v>1236</v>
      </c>
      <c r="M142" s="121" t="s">
        <v>74</v>
      </c>
    </row>
    <row r="143" spans="1:13" ht="127.2" thickTop="1" thickBot="1" x14ac:dyDescent="0.35">
      <c r="A143" s="349"/>
      <c r="B143" s="24" t="s">
        <v>780</v>
      </c>
      <c r="C143" s="121" t="s">
        <v>1375</v>
      </c>
      <c r="D143" s="184" t="s">
        <v>1376</v>
      </c>
      <c r="E143" s="121" t="s">
        <v>917</v>
      </c>
      <c r="F143" s="121" t="s">
        <v>1377</v>
      </c>
      <c r="G143" s="126" t="s">
        <v>949</v>
      </c>
      <c r="H143" s="126" t="s">
        <v>920</v>
      </c>
      <c r="I143" s="126" t="s">
        <v>921</v>
      </c>
      <c r="J143" s="126" t="s">
        <v>922</v>
      </c>
      <c r="K143" s="126" t="s">
        <v>923</v>
      </c>
      <c r="L143" s="121" t="s">
        <v>1378</v>
      </c>
      <c r="M143" s="121" t="s">
        <v>74</v>
      </c>
    </row>
    <row r="144" spans="1:13" ht="127.2" thickTop="1" thickBot="1" x14ac:dyDescent="0.35">
      <c r="A144" s="347">
        <v>10</v>
      </c>
      <c r="B144" s="24" t="s">
        <v>783</v>
      </c>
      <c r="C144" s="121" t="s">
        <v>1379</v>
      </c>
      <c r="D144" s="121" t="s">
        <v>1380</v>
      </c>
      <c r="E144" s="121" t="s">
        <v>917</v>
      </c>
      <c r="F144" s="121" t="s">
        <v>1381</v>
      </c>
      <c r="G144" s="126" t="s">
        <v>949</v>
      </c>
      <c r="H144" s="126" t="s">
        <v>920</v>
      </c>
      <c r="I144" s="126" t="s">
        <v>921</v>
      </c>
      <c r="J144" s="126" t="s">
        <v>922</v>
      </c>
      <c r="K144" s="126" t="s">
        <v>923</v>
      </c>
      <c r="L144" s="121" t="s">
        <v>1382</v>
      </c>
      <c r="M144" s="152" t="s">
        <v>380</v>
      </c>
    </row>
    <row r="145" spans="1:13" ht="145.19999999999999" thickTop="1" thickBot="1" x14ac:dyDescent="0.35">
      <c r="A145" s="348"/>
      <c r="B145" s="24" t="s">
        <v>784</v>
      </c>
      <c r="C145" s="121" t="s">
        <v>1383</v>
      </c>
      <c r="D145" s="184" t="s">
        <v>1372</v>
      </c>
      <c r="E145" s="121" t="s">
        <v>1384</v>
      </c>
      <c r="F145" s="121" t="s">
        <v>1385</v>
      </c>
      <c r="G145" s="121" t="s">
        <v>1357</v>
      </c>
      <c r="H145" s="121" t="s">
        <v>1212</v>
      </c>
      <c r="I145" s="121" t="s">
        <v>1173</v>
      </c>
      <c r="J145" s="136" t="s">
        <v>922</v>
      </c>
      <c r="K145" s="121" t="s">
        <v>923</v>
      </c>
      <c r="L145" s="136" t="s">
        <v>1236</v>
      </c>
      <c r="M145" s="121" t="s">
        <v>74</v>
      </c>
    </row>
    <row r="146" spans="1:13" ht="109.2" thickTop="1" thickBot="1" x14ac:dyDescent="0.35">
      <c r="A146" s="348"/>
      <c r="B146" s="24" t="s">
        <v>786</v>
      </c>
      <c r="C146" s="121" t="s">
        <v>1386</v>
      </c>
      <c r="D146" s="184" t="s">
        <v>1376</v>
      </c>
      <c r="E146" s="121" t="s">
        <v>917</v>
      </c>
      <c r="F146" s="121" t="s">
        <v>1377</v>
      </c>
      <c r="G146" s="126" t="s">
        <v>949</v>
      </c>
      <c r="H146" s="126" t="s">
        <v>920</v>
      </c>
      <c r="I146" s="126" t="s">
        <v>921</v>
      </c>
      <c r="J146" s="126" t="s">
        <v>922</v>
      </c>
      <c r="K146" s="126" t="s">
        <v>923</v>
      </c>
      <c r="L146" s="121" t="s">
        <v>1378</v>
      </c>
      <c r="M146" s="121" t="s">
        <v>74</v>
      </c>
    </row>
    <row r="147" spans="1:13" ht="19.2" thickTop="1" thickBot="1" x14ac:dyDescent="0.35">
      <c r="A147" s="407" t="s">
        <v>1387</v>
      </c>
      <c r="B147" s="408"/>
      <c r="C147" s="408"/>
      <c r="D147" s="408"/>
      <c r="E147" s="408"/>
      <c r="F147" s="408"/>
      <c r="G147" s="408"/>
      <c r="H147" s="408"/>
      <c r="I147" s="408"/>
      <c r="J147" s="408"/>
      <c r="K147" s="408"/>
      <c r="L147" s="408"/>
      <c r="M147" s="409"/>
    </row>
    <row r="148" spans="1:13" ht="19.2" thickTop="1" thickBot="1" x14ac:dyDescent="0.35">
      <c r="A148" s="370" t="s">
        <v>793</v>
      </c>
      <c r="B148" s="371"/>
      <c r="C148" s="371"/>
      <c r="D148" s="371"/>
      <c r="E148" s="371"/>
      <c r="F148" s="371"/>
      <c r="G148" s="371"/>
      <c r="H148" s="371"/>
      <c r="I148" s="371"/>
      <c r="J148" s="371"/>
      <c r="K148" s="371"/>
      <c r="L148" s="371"/>
      <c r="M148" s="395"/>
    </row>
    <row r="149" spans="1:13" ht="271.2" thickTop="1" thickBot="1" x14ac:dyDescent="0.35">
      <c r="A149" s="347">
        <v>200</v>
      </c>
      <c r="B149" s="25" t="s">
        <v>789</v>
      </c>
      <c r="C149" s="184" t="s">
        <v>1388</v>
      </c>
      <c r="D149" s="184" t="s">
        <v>1389</v>
      </c>
      <c r="E149" s="121" t="s">
        <v>917</v>
      </c>
      <c r="F149" s="121" t="s">
        <v>1390</v>
      </c>
      <c r="G149" s="121" t="s">
        <v>1391</v>
      </c>
      <c r="H149" s="121" t="s">
        <v>1212</v>
      </c>
      <c r="I149" s="136" t="s">
        <v>921</v>
      </c>
      <c r="J149" s="121" t="s">
        <v>922</v>
      </c>
      <c r="K149" s="121" t="s">
        <v>923</v>
      </c>
      <c r="L149" s="136" t="s">
        <v>1392</v>
      </c>
      <c r="M149" s="26"/>
    </row>
    <row r="150" spans="1:13" ht="163.19999999999999" thickTop="1" thickBot="1" x14ac:dyDescent="0.35">
      <c r="A150" s="349"/>
      <c r="B150" s="25" t="s">
        <v>791</v>
      </c>
      <c r="C150" s="184" t="s">
        <v>1393</v>
      </c>
      <c r="D150" s="184" t="s">
        <v>1389</v>
      </c>
      <c r="E150" s="121" t="s">
        <v>917</v>
      </c>
      <c r="F150" s="121" t="s">
        <v>1394</v>
      </c>
      <c r="G150" s="121" t="s">
        <v>1395</v>
      </c>
      <c r="H150" s="121" t="s">
        <v>1212</v>
      </c>
      <c r="I150" s="136" t="s">
        <v>921</v>
      </c>
      <c r="J150" s="121" t="s">
        <v>922</v>
      </c>
      <c r="K150" s="121" t="s">
        <v>911</v>
      </c>
      <c r="L150" s="136" t="s">
        <v>1392</v>
      </c>
      <c r="M150" s="26"/>
    </row>
    <row r="151" spans="1:13" ht="127.2" thickTop="1" thickBot="1" x14ac:dyDescent="0.35">
      <c r="A151" s="24">
        <v>200</v>
      </c>
      <c r="B151" s="25" t="s">
        <v>1396</v>
      </c>
      <c r="C151" s="184" t="s">
        <v>1397</v>
      </c>
      <c r="D151" s="136" t="s">
        <v>1392</v>
      </c>
      <c r="E151" s="121" t="s">
        <v>1398</v>
      </c>
      <c r="F151" s="121" t="s">
        <v>1399</v>
      </c>
      <c r="G151" s="121" t="s">
        <v>1400</v>
      </c>
      <c r="H151" s="121" t="s">
        <v>1212</v>
      </c>
      <c r="I151" s="136" t="s">
        <v>921</v>
      </c>
      <c r="J151" s="121" t="s">
        <v>922</v>
      </c>
      <c r="K151" s="121" t="s">
        <v>911</v>
      </c>
      <c r="L151" s="136" t="s">
        <v>1392</v>
      </c>
      <c r="M151" s="25"/>
    </row>
    <row r="152" spans="1:13" ht="145.19999999999999" thickTop="1" thickBot="1" x14ac:dyDescent="0.35">
      <c r="A152" s="24">
        <v>10</v>
      </c>
      <c r="B152" s="24" t="s">
        <v>798</v>
      </c>
      <c r="C152" s="121" t="s">
        <v>1401</v>
      </c>
      <c r="D152" s="184" t="s">
        <v>1402</v>
      </c>
      <c r="E152" s="121" t="s">
        <v>917</v>
      </c>
      <c r="F152" s="121" t="s">
        <v>798</v>
      </c>
      <c r="G152" s="126" t="s">
        <v>949</v>
      </c>
      <c r="H152" s="126" t="s">
        <v>920</v>
      </c>
      <c r="I152" s="126" t="s">
        <v>921</v>
      </c>
      <c r="J152" s="126" t="s">
        <v>922</v>
      </c>
      <c r="K152" s="126" t="s">
        <v>923</v>
      </c>
      <c r="L152" s="121" t="s">
        <v>1403</v>
      </c>
      <c r="M152" s="136" t="s">
        <v>380</v>
      </c>
    </row>
    <row r="153" spans="1:13" ht="163.19999999999999" thickTop="1" thickBot="1" x14ac:dyDescent="0.35">
      <c r="A153" s="24">
        <v>10</v>
      </c>
      <c r="B153" s="24" t="s">
        <v>800</v>
      </c>
      <c r="C153" s="121" t="s">
        <v>1404</v>
      </c>
      <c r="D153" s="184" t="s">
        <v>1405</v>
      </c>
      <c r="E153" s="121" t="s">
        <v>917</v>
      </c>
      <c r="F153" s="121" t="s">
        <v>1406</v>
      </c>
      <c r="G153" s="126" t="s">
        <v>949</v>
      </c>
      <c r="H153" s="126" t="s">
        <v>920</v>
      </c>
      <c r="I153" s="126" t="s">
        <v>921</v>
      </c>
      <c r="J153" s="126" t="s">
        <v>922</v>
      </c>
      <c r="K153" s="126" t="s">
        <v>923</v>
      </c>
      <c r="L153" s="121" t="s">
        <v>1407</v>
      </c>
      <c r="M153" s="136" t="s">
        <v>380</v>
      </c>
    </row>
    <row r="154" spans="1:13" ht="163.19999999999999" thickTop="1" thickBot="1" x14ac:dyDescent="0.35">
      <c r="A154" s="24"/>
      <c r="B154" s="24" t="s">
        <v>1408</v>
      </c>
      <c r="C154" s="135" t="s">
        <v>1409</v>
      </c>
      <c r="D154" s="194" t="s">
        <v>1410</v>
      </c>
      <c r="E154" s="135" t="s">
        <v>917</v>
      </c>
      <c r="F154" s="135" t="s">
        <v>1411</v>
      </c>
      <c r="G154" s="195" t="s">
        <v>949</v>
      </c>
      <c r="H154" s="135" t="s">
        <v>1212</v>
      </c>
      <c r="I154" s="195" t="s">
        <v>921</v>
      </c>
      <c r="J154" s="135" t="s">
        <v>1051</v>
      </c>
      <c r="K154" s="135" t="s">
        <v>923</v>
      </c>
      <c r="L154" s="135" t="s">
        <v>1412</v>
      </c>
      <c r="M154" s="130" t="s">
        <v>31</v>
      </c>
    </row>
    <row r="155" spans="1:13" ht="127.2" thickTop="1" thickBot="1" x14ac:dyDescent="0.35">
      <c r="A155" s="24"/>
      <c r="B155" s="24" t="s">
        <v>1413</v>
      </c>
      <c r="C155" s="182" t="s">
        <v>1414</v>
      </c>
      <c r="D155" s="182" t="s">
        <v>1415</v>
      </c>
      <c r="E155" s="24" t="s">
        <v>917</v>
      </c>
      <c r="F155" s="25" t="s">
        <v>1416</v>
      </c>
      <c r="G155" s="126" t="s">
        <v>949</v>
      </c>
      <c r="H155" s="126" t="s">
        <v>920</v>
      </c>
      <c r="I155" s="126" t="s">
        <v>921</v>
      </c>
      <c r="J155" s="126" t="s">
        <v>922</v>
      </c>
      <c r="K155" s="126" t="s">
        <v>923</v>
      </c>
      <c r="L155" s="121" t="s">
        <v>1407</v>
      </c>
      <c r="M155" s="26" t="s">
        <v>380</v>
      </c>
    </row>
    <row r="156" spans="1:13" ht="91.2" thickTop="1" thickBot="1" x14ac:dyDescent="0.35">
      <c r="A156" s="24"/>
      <c r="B156" s="24" t="s">
        <v>816</v>
      </c>
      <c r="C156" s="130" t="s">
        <v>1417</v>
      </c>
      <c r="D156" s="196" t="s">
        <v>1418</v>
      </c>
      <c r="E156" s="196" t="s">
        <v>917</v>
      </c>
      <c r="F156" s="130" t="s">
        <v>1419</v>
      </c>
      <c r="G156" s="130" t="s">
        <v>949</v>
      </c>
      <c r="H156" s="135" t="s">
        <v>1212</v>
      </c>
      <c r="I156" s="195" t="s">
        <v>921</v>
      </c>
      <c r="J156" s="135" t="s">
        <v>1051</v>
      </c>
      <c r="K156" s="135" t="s">
        <v>923</v>
      </c>
      <c r="L156" s="135" t="s">
        <v>1418</v>
      </c>
      <c r="M156" s="130" t="s">
        <v>31</v>
      </c>
    </row>
    <row r="157" spans="1:13" ht="217.2" thickTop="1" thickBot="1" x14ac:dyDescent="0.35">
      <c r="A157" s="24"/>
      <c r="B157" s="25" t="s">
        <v>819</v>
      </c>
      <c r="C157" s="121" t="s">
        <v>1420</v>
      </c>
      <c r="D157" s="184" t="s">
        <v>1421</v>
      </c>
      <c r="E157" s="121" t="s">
        <v>917</v>
      </c>
      <c r="F157" s="184" t="s">
        <v>1422</v>
      </c>
      <c r="G157" s="126" t="s">
        <v>949</v>
      </c>
      <c r="H157" s="126" t="s">
        <v>920</v>
      </c>
      <c r="I157" s="126" t="s">
        <v>921</v>
      </c>
      <c r="J157" s="126" t="s">
        <v>922</v>
      </c>
      <c r="K157" s="126" t="s">
        <v>923</v>
      </c>
      <c r="L157" s="121" t="s">
        <v>1423</v>
      </c>
      <c r="M157" s="152" t="s">
        <v>74</v>
      </c>
    </row>
    <row r="158" spans="1:13" ht="217.2" thickTop="1" thickBot="1" x14ac:dyDescent="0.35">
      <c r="A158" s="24">
        <v>200</v>
      </c>
      <c r="B158" s="25" t="s">
        <v>1424</v>
      </c>
      <c r="C158" s="121" t="s">
        <v>1420</v>
      </c>
      <c r="D158" s="184" t="s">
        <v>1421</v>
      </c>
      <c r="E158" s="121" t="s">
        <v>917</v>
      </c>
      <c r="F158" s="184" t="s">
        <v>1422</v>
      </c>
      <c r="G158" s="126" t="s">
        <v>949</v>
      </c>
      <c r="H158" s="126" t="s">
        <v>920</v>
      </c>
      <c r="I158" s="126" t="s">
        <v>921</v>
      </c>
      <c r="J158" s="126" t="s">
        <v>922</v>
      </c>
      <c r="K158" s="126" t="s">
        <v>923</v>
      </c>
      <c r="L158" s="121" t="s">
        <v>1423</v>
      </c>
      <c r="M158" s="152" t="s">
        <v>74</v>
      </c>
    </row>
    <row r="159" spans="1:13" ht="19.2" thickTop="1" thickBot="1" x14ac:dyDescent="0.35">
      <c r="A159" s="407" t="s">
        <v>829</v>
      </c>
      <c r="B159" s="408"/>
      <c r="C159" s="408"/>
      <c r="D159" s="408"/>
      <c r="E159" s="408"/>
      <c r="F159" s="408"/>
      <c r="G159" s="408"/>
      <c r="H159" s="408"/>
      <c r="I159" s="408"/>
      <c r="J159" s="408"/>
      <c r="K159" s="408"/>
      <c r="L159" s="408"/>
      <c r="M159" s="409"/>
    </row>
    <row r="160" spans="1:13" ht="37.200000000000003" thickTop="1" thickBot="1" x14ac:dyDescent="0.35">
      <c r="A160" s="1" t="s">
        <v>193</v>
      </c>
      <c r="B160" s="1" t="s">
        <v>902</v>
      </c>
      <c r="C160" s="4" t="s">
        <v>903</v>
      </c>
      <c r="D160" s="4" t="s">
        <v>904</v>
      </c>
      <c r="E160" s="4" t="s">
        <v>905</v>
      </c>
      <c r="F160" s="1" t="s">
        <v>906</v>
      </c>
      <c r="G160" s="1" t="s">
        <v>907</v>
      </c>
      <c r="H160" s="1" t="s">
        <v>908</v>
      </c>
      <c r="I160" s="1" t="s">
        <v>909</v>
      </c>
      <c r="J160" s="1" t="s">
        <v>910</v>
      </c>
      <c r="K160" s="1" t="s">
        <v>911</v>
      </c>
      <c r="L160" s="1" t="s">
        <v>912</v>
      </c>
      <c r="M160" s="1" t="s">
        <v>913</v>
      </c>
    </row>
    <row r="161" spans="1:13" ht="19.2" thickTop="1" thickBot="1" x14ac:dyDescent="0.35">
      <c r="A161" s="370" t="s">
        <v>714</v>
      </c>
      <c r="B161" s="371"/>
      <c r="C161" s="371"/>
      <c r="D161" s="371"/>
      <c r="E161" s="371"/>
      <c r="F161" s="371"/>
      <c r="G161" s="371"/>
      <c r="H161" s="371"/>
      <c r="I161" s="371"/>
      <c r="J161" s="371"/>
      <c r="K161" s="371"/>
      <c r="L161" s="371"/>
      <c r="M161" s="395"/>
    </row>
    <row r="162" spans="1:13" ht="19.2" thickTop="1" thickBot="1" x14ac:dyDescent="0.35">
      <c r="A162" s="370" t="s">
        <v>830</v>
      </c>
      <c r="B162" s="371"/>
      <c r="C162" s="371"/>
      <c r="D162" s="371"/>
      <c r="E162" s="371"/>
      <c r="F162" s="371"/>
      <c r="G162" s="371"/>
      <c r="H162" s="371"/>
      <c r="I162" s="371"/>
      <c r="J162" s="371"/>
      <c r="K162" s="371"/>
      <c r="L162" s="371"/>
      <c r="M162" s="395"/>
    </row>
    <row r="163" spans="1:13" ht="409.6" thickTop="1" thickBot="1" x14ac:dyDescent="0.35">
      <c r="A163" s="24">
        <v>200</v>
      </c>
      <c r="B163" s="24" t="s">
        <v>1425</v>
      </c>
      <c r="C163" s="121" t="s">
        <v>1426</v>
      </c>
      <c r="D163" s="184" t="s">
        <v>1427</v>
      </c>
      <c r="E163" s="121" t="s">
        <v>917</v>
      </c>
      <c r="F163" s="121" t="s">
        <v>1327</v>
      </c>
      <c r="G163" s="121" t="s">
        <v>949</v>
      </c>
      <c r="H163" s="123" t="s">
        <v>920</v>
      </c>
      <c r="I163" s="123" t="s">
        <v>1173</v>
      </c>
      <c r="J163" s="123" t="s">
        <v>922</v>
      </c>
      <c r="K163" s="123" t="s">
        <v>923</v>
      </c>
      <c r="L163" s="123" t="s">
        <v>1428</v>
      </c>
      <c r="M163" s="123" t="s">
        <v>74</v>
      </c>
    </row>
    <row r="164" spans="1:13" ht="409.6" thickTop="1" thickBot="1" x14ac:dyDescent="0.35">
      <c r="A164" s="24"/>
      <c r="B164" s="177" t="s">
        <v>836</v>
      </c>
      <c r="C164" s="121" t="s">
        <v>1429</v>
      </c>
      <c r="D164" s="184" t="s">
        <v>1427</v>
      </c>
      <c r="E164" s="121" t="s">
        <v>917</v>
      </c>
      <c r="F164" s="121" t="s">
        <v>1327</v>
      </c>
      <c r="G164" s="121" t="s">
        <v>949</v>
      </c>
      <c r="H164" s="123" t="s">
        <v>920</v>
      </c>
      <c r="I164" s="123" t="s">
        <v>1173</v>
      </c>
      <c r="J164" s="123" t="s">
        <v>922</v>
      </c>
      <c r="K164" s="123" t="s">
        <v>923</v>
      </c>
      <c r="L164" s="123" t="s">
        <v>1428</v>
      </c>
      <c r="M164" s="123" t="s">
        <v>74</v>
      </c>
    </row>
    <row r="165" spans="1:13" ht="217.2" thickTop="1" thickBot="1" x14ac:dyDescent="0.35">
      <c r="A165" s="24">
        <v>200</v>
      </c>
      <c r="B165" s="24" t="s">
        <v>843</v>
      </c>
      <c r="C165" s="121" t="s">
        <v>1420</v>
      </c>
      <c r="D165" s="184" t="s">
        <v>1430</v>
      </c>
      <c r="E165" s="121" t="s">
        <v>917</v>
      </c>
      <c r="F165" s="121" t="s">
        <v>1431</v>
      </c>
      <c r="G165" s="126" t="s">
        <v>949</v>
      </c>
      <c r="H165" s="126" t="s">
        <v>920</v>
      </c>
      <c r="I165" s="126" t="s">
        <v>921</v>
      </c>
      <c r="J165" s="126" t="s">
        <v>922</v>
      </c>
      <c r="K165" s="126" t="s">
        <v>923</v>
      </c>
      <c r="L165" s="123" t="s">
        <v>1428</v>
      </c>
      <c r="M165" s="152" t="s">
        <v>74</v>
      </c>
    </row>
    <row r="166" spans="1:13" ht="19.2" thickTop="1" thickBot="1" x14ac:dyDescent="0.35">
      <c r="A166" s="370" t="s">
        <v>714</v>
      </c>
      <c r="B166" s="371"/>
      <c r="C166" s="371"/>
      <c r="D166" s="371"/>
      <c r="E166" s="371"/>
      <c r="F166" s="371"/>
      <c r="G166" s="371"/>
      <c r="H166" s="371"/>
      <c r="I166" s="371"/>
      <c r="J166" s="371"/>
      <c r="K166" s="371"/>
      <c r="L166" s="371"/>
      <c r="M166" s="395"/>
    </row>
    <row r="167" spans="1:13" ht="19.2" thickTop="1" thickBot="1" x14ac:dyDescent="0.35">
      <c r="A167" s="370" t="s">
        <v>849</v>
      </c>
      <c r="B167" s="371"/>
      <c r="C167" s="371"/>
      <c r="D167" s="371"/>
      <c r="E167" s="371"/>
      <c r="F167" s="371"/>
      <c r="G167" s="371"/>
      <c r="H167" s="371"/>
      <c r="I167" s="371"/>
      <c r="J167" s="371"/>
      <c r="K167" s="371"/>
      <c r="L167" s="371"/>
      <c r="M167" s="395"/>
    </row>
    <row r="168" spans="1:13" ht="409.6" thickTop="1" thickBot="1" x14ac:dyDescent="0.35">
      <c r="A168" s="24">
        <v>200</v>
      </c>
      <c r="B168" s="125" t="s">
        <v>851</v>
      </c>
      <c r="C168" s="136" t="s">
        <v>1432</v>
      </c>
      <c r="D168" s="136" t="s">
        <v>1433</v>
      </c>
      <c r="E168" s="136" t="s">
        <v>1434</v>
      </c>
      <c r="F168" s="136" t="s">
        <v>1435</v>
      </c>
      <c r="G168" s="121" t="s">
        <v>1436</v>
      </c>
      <c r="H168" s="123" t="s">
        <v>920</v>
      </c>
      <c r="I168" s="123" t="s">
        <v>1173</v>
      </c>
      <c r="J168" s="123" t="s">
        <v>922</v>
      </c>
      <c r="K168" s="123" t="s">
        <v>923</v>
      </c>
      <c r="L168" s="123" t="s">
        <v>1437</v>
      </c>
      <c r="M168" s="123" t="s">
        <v>74</v>
      </c>
    </row>
    <row r="169" spans="1:13" ht="217.2" thickTop="1" thickBot="1" x14ac:dyDescent="0.35">
      <c r="A169" s="24">
        <v>200</v>
      </c>
      <c r="B169" s="125" t="s">
        <v>853</v>
      </c>
      <c r="C169" s="136" t="s">
        <v>1438</v>
      </c>
      <c r="D169" s="136" t="s">
        <v>1439</v>
      </c>
      <c r="E169" s="121" t="s">
        <v>917</v>
      </c>
      <c r="F169" s="121" t="s">
        <v>1440</v>
      </c>
      <c r="G169" s="121" t="s">
        <v>1441</v>
      </c>
      <c r="H169" s="123" t="s">
        <v>920</v>
      </c>
      <c r="I169" s="123" t="s">
        <v>921</v>
      </c>
      <c r="J169" s="123" t="s">
        <v>922</v>
      </c>
      <c r="K169" s="123" t="s">
        <v>923</v>
      </c>
      <c r="L169" s="123" t="s">
        <v>1442</v>
      </c>
      <c r="M169" s="123" t="s">
        <v>74</v>
      </c>
    </row>
    <row r="170" spans="1:13" ht="343.2" thickTop="1" thickBot="1" x14ac:dyDescent="0.35">
      <c r="A170" s="110"/>
      <c r="B170" s="125" t="s">
        <v>858</v>
      </c>
      <c r="C170" s="197" t="s">
        <v>1443</v>
      </c>
      <c r="D170" s="197" t="s">
        <v>1444</v>
      </c>
      <c r="E170" s="197" t="s">
        <v>1445</v>
      </c>
      <c r="F170" s="197" t="s">
        <v>1446</v>
      </c>
      <c r="G170" s="125" t="s">
        <v>1447</v>
      </c>
      <c r="H170" s="198" t="s">
        <v>920</v>
      </c>
      <c r="I170" s="198" t="s">
        <v>1173</v>
      </c>
      <c r="J170" s="199" t="s">
        <v>1174</v>
      </c>
      <c r="K170" s="198" t="s">
        <v>923</v>
      </c>
      <c r="L170" s="198" t="s">
        <v>1448</v>
      </c>
      <c r="M170" s="125" t="s">
        <v>380</v>
      </c>
    </row>
    <row r="171" spans="1:13" ht="253.2" thickTop="1" thickBot="1" x14ac:dyDescent="0.35">
      <c r="A171" s="24">
        <v>200</v>
      </c>
      <c r="B171" s="125" t="s">
        <v>1449</v>
      </c>
      <c r="C171" s="121" t="s">
        <v>1328</v>
      </c>
      <c r="D171" s="184" t="s">
        <v>1329</v>
      </c>
      <c r="E171" s="121" t="s">
        <v>917</v>
      </c>
      <c r="F171" s="121" t="s">
        <v>1327</v>
      </c>
      <c r="G171" s="121" t="s">
        <v>1330</v>
      </c>
      <c r="H171" s="123" t="s">
        <v>920</v>
      </c>
      <c r="I171" s="123" t="s">
        <v>921</v>
      </c>
      <c r="J171" s="123" t="s">
        <v>922</v>
      </c>
      <c r="K171" s="123" t="s">
        <v>923</v>
      </c>
      <c r="L171" s="123" t="s">
        <v>1331</v>
      </c>
      <c r="M171" s="123" t="s">
        <v>74</v>
      </c>
    </row>
    <row r="172" spans="1:13" ht="163.19999999999999" thickTop="1" thickBot="1" x14ac:dyDescent="0.35">
      <c r="A172" s="24"/>
      <c r="B172" s="125" t="s">
        <v>1450</v>
      </c>
      <c r="C172" s="136" t="s">
        <v>1451</v>
      </c>
      <c r="D172" s="136" t="s">
        <v>1452</v>
      </c>
      <c r="E172" s="121" t="s">
        <v>917</v>
      </c>
      <c r="F172" s="136" t="s">
        <v>1453</v>
      </c>
      <c r="G172" s="126" t="s">
        <v>949</v>
      </c>
      <c r="H172" s="126" t="s">
        <v>920</v>
      </c>
      <c r="I172" s="126" t="s">
        <v>921</v>
      </c>
      <c r="J172" s="126" t="s">
        <v>922</v>
      </c>
      <c r="K172" s="126" t="s">
        <v>923</v>
      </c>
      <c r="L172" s="121" t="s">
        <v>1378</v>
      </c>
      <c r="M172" s="200" t="s">
        <v>74</v>
      </c>
    </row>
    <row r="173" spans="1:13" ht="217.2" thickTop="1" thickBot="1" x14ac:dyDescent="0.35">
      <c r="A173" s="24"/>
      <c r="B173" s="125" t="s">
        <v>1454</v>
      </c>
      <c r="C173" s="136" t="s">
        <v>1455</v>
      </c>
      <c r="D173" s="136" t="s">
        <v>1456</v>
      </c>
      <c r="E173" s="121" t="s">
        <v>917</v>
      </c>
      <c r="F173" s="136" t="s">
        <v>1457</v>
      </c>
      <c r="G173" s="126" t="s">
        <v>949</v>
      </c>
      <c r="H173" s="126" t="s">
        <v>920</v>
      </c>
      <c r="I173" s="126" t="s">
        <v>921</v>
      </c>
      <c r="J173" s="126" t="s">
        <v>922</v>
      </c>
      <c r="K173" s="126" t="s">
        <v>923</v>
      </c>
      <c r="L173" s="121" t="s">
        <v>1378</v>
      </c>
      <c r="M173" s="200" t="s">
        <v>74</v>
      </c>
    </row>
    <row r="174" spans="1:13" ht="217.2" thickTop="1" thickBot="1" x14ac:dyDescent="0.35">
      <c r="A174" s="24">
        <v>200</v>
      </c>
      <c r="B174" s="125" t="s">
        <v>1458</v>
      </c>
      <c r="C174" s="136" t="s">
        <v>1455</v>
      </c>
      <c r="D174" s="136" t="s">
        <v>1456</v>
      </c>
      <c r="E174" s="121" t="s">
        <v>917</v>
      </c>
      <c r="F174" s="136" t="s">
        <v>1457</v>
      </c>
      <c r="G174" s="126" t="s">
        <v>949</v>
      </c>
      <c r="H174" s="126" t="s">
        <v>920</v>
      </c>
      <c r="I174" s="126" t="s">
        <v>921</v>
      </c>
      <c r="J174" s="126" t="s">
        <v>922</v>
      </c>
      <c r="K174" s="126" t="s">
        <v>923</v>
      </c>
      <c r="L174" s="121" t="s">
        <v>1378</v>
      </c>
      <c r="M174" s="200" t="s">
        <v>74</v>
      </c>
    </row>
    <row r="175" spans="1:13" ht="19.2" thickTop="1" thickBot="1" x14ac:dyDescent="0.35">
      <c r="A175" s="370" t="s">
        <v>714</v>
      </c>
      <c r="B175" s="371"/>
      <c r="C175" s="371"/>
      <c r="D175" s="371"/>
      <c r="E175" s="371"/>
      <c r="F175" s="371"/>
      <c r="G175" s="371"/>
      <c r="H175" s="371"/>
      <c r="I175" s="371"/>
      <c r="J175" s="371"/>
      <c r="K175" s="371"/>
      <c r="L175" s="371"/>
      <c r="M175" s="395"/>
    </row>
    <row r="176" spans="1:13" ht="19.2" thickTop="1" thickBot="1" x14ac:dyDescent="0.35">
      <c r="A176" s="370" t="s">
        <v>869</v>
      </c>
      <c r="B176" s="371"/>
      <c r="C176" s="371"/>
      <c r="D176" s="371"/>
      <c r="E176" s="371"/>
      <c r="F176" s="371"/>
      <c r="G176" s="371"/>
      <c r="H176" s="371"/>
      <c r="I176" s="371"/>
      <c r="J176" s="371"/>
      <c r="K176" s="371"/>
      <c r="L176" s="371"/>
      <c r="M176" s="395"/>
    </row>
    <row r="177" spans="1:13" ht="199.2" thickTop="1" thickBot="1" x14ac:dyDescent="0.35">
      <c r="A177" s="24">
        <v>10</v>
      </c>
      <c r="B177" s="24" t="s">
        <v>871</v>
      </c>
      <c r="C177" s="136" t="s">
        <v>1459</v>
      </c>
      <c r="D177" s="139" t="s">
        <v>1460</v>
      </c>
      <c r="E177" s="121" t="s">
        <v>917</v>
      </c>
      <c r="F177" s="136" t="s">
        <v>1461</v>
      </c>
      <c r="G177" s="121" t="s">
        <v>1462</v>
      </c>
      <c r="H177" s="123" t="s">
        <v>920</v>
      </c>
      <c r="I177" s="123" t="s">
        <v>921</v>
      </c>
      <c r="J177" s="123" t="s">
        <v>922</v>
      </c>
      <c r="K177" s="123" t="s">
        <v>923</v>
      </c>
      <c r="L177" s="201" t="s">
        <v>1463</v>
      </c>
      <c r="M177" s="121" t="s">
        <v>380</v>
      </c>
    </row>
    <row r="178" spans="1:13" ht="181.2" thickTop="1" thickBot="1" x14ac:dyDescent="0.35">
      <c r="A178" s="97">
        <v>10</v>
      </c>
      <c r="B178" s="24" t="s">
        <v>1464</v>
      </c>
      <c r="C178" s="136" t="s">
        <v>1465</v>
      </c>
      <c r="D178" s="139" t="s">
        <v>1466</v>
      </c>
      <c r="E178" s="121" t="s">
        <v>917</v>
      </c>
      <c r="F178" s="136" t="s">
        <v>1335</v>
      </c>
      <c r="G178" s="121" t="s">
        <v>1336</v>
      </c>
      <c r="H178" s="123" t="s">
        <v>1227</v>
      </c>
      <c r="I178" s="123" t="s">
        <v>921</v>
      </c>
      <c r="J178" s="123" t="s">
        <v>922</v>
      </c>
      <c r="K178" s="123" t="s">
        <v>911</v>
      </c>
      <c r="L178" s="121" t="s">
        <v>1467</v>
      </c>
      <c r="M178" s="121" t="s">
        <v>380</v>
      </c>
    </row>
    <row r="179" spans="1:13" ht="145.19999999999999" thickTop="1" thickBot="1" x14ac:dyDescent="0.35">
      <c r="A179" s="24">
        <v>10</v>
      </c>
      <c r="B179" s="24" t="s">
        <v>1468</v>
      </c>
      <c r="C179" s="136" t="s">
        <v>1333</v>
      </c>
      <c r="D179" s="139" t="s">
        <v>1334</v>
      </c>
      <c r="E179" s="121" t="s">
        <v>917</v>
      </c>
      <c r="F179" s="136" t="s">
        <v>1335</v>
      </c>
      <c r="G179" s="121" t="s">
        <v>1336</v>
      </c>
      <c r="H179" s="123" t="s">
        <v>1227</v>
      </c>
      <c r="I179" s="123" t="s">
        <v>921</v>
      </c>
      <c r="J179" s="123" t="s">
        <v>922</v>
      </c>
      <c r="K179" s="123" t="s">
        <v>911</v>
      </c>
      <c r="L179" s="121" t="s">
        <v>1337</v>
      </c>
      <c r="M179" s="121" t="s">
        <v>380</v>
      </c>
    </row>
    <row r="180" spans="1:13" ht="325.2" thickTop="1" thickBot="1" x14ac:dyDescent="0.35">
      <c r="A180" s="24">
        <v>10</v>
      </c>
      <c r="B180" s="24" t="s">
        <v>880</v>
      </c>
      <c r="C180" s="136" t="s">
        <v>1469</v>
      </c>
      <c r="D180" s="139" t="s">
        <v>1470</v>
      </c>
      <c r="E180" s="121" t="s">
        <v>917</v>
      </c>
      <c r="F180" s="136" t="s">
        <v>1471</v>
      </c>
      <c r="G180" s="121" t="s">
        <v>1472</v>
      </c>
      <c r="H180" s="123" t="s">
        <v>920</v>
      </c>
      <c r="I180" s="123" t="s">
        <v>921</v>
      </c>
      <c r="J180" s="123" t="s">
        <v>922</v>
      </c>
      <c r="K180" s="123" t="s">
        <v>923</v>
      </c>
      <c r="L180" s="121" t="s">
        <v>1473</v>
      </c>
      <c r="M180" s="121" t="s">
        <v>380</v>
      </c>
    </row>
    <row r="181" spans="1:13" ht="19.2" thickTop="1" thickBot="1" x14ac:dyDescent="0.35">
      <c r="A181" s="370" t="s">
        <v>714</v>
      </c>
      <c r="B181" s="371"/>
      <c r="C181" s="371"/>
      <c r="D181" s="371"/>
      <c r="E181" s="371"/>
      <c r="F181" s="371"/>
      <c r="G181" s="371"/>
      <c r="H181" s="371"/>
      <c r="I181" s="371"/>
      <c r="J181" s="371"/>
      <c r="K181" s="371"/>
      <c r="L181" s="371"/>
      <c r="M181" s="395"/>
    </row>
    <row r="182" spans="1:13" ht="19.2" thickTop="1" thickBot="1" x14ac:dyDescent="0.35">
      <c r="A182" s="370" t="s">
        <v>882</v>
      </c>
      <c r="B182" s="371"/>
      <c r="C182" s="371"/>
      <c r="D182" s="371"/>
      <c r="E182" s="371"/>
      <c r="F182" s="371"/>
      <c r="G182" s="371"/>
      <c r="H182" s="371"/>
      <c r="I182" s="371"/>
      <c r="J182" s="371"/>
      <c r="K182" s="371"/>
      <c r="L182" s="371"/>
      <c r="M182" s="395"/>
    </row>
    <row r="183" spans="1:13" ht="217.2" thickTop="1" thickBot="1" x14ac:dyDescent="0.35">
      <c r="A183" s="24">
        <v>10</v>
      </c>
      <c r="B183" s="24" t="s">
        <v>884</v>
      </c>
      <c r="C183" s="105" t="s">
        <v>1474</v>
      </c>
      <c r="D183" s="139" t="s">
        <v>1475</v>
      </c>
      <c r="E183" s="121" t="s">
        <v>917</v>
      </c>
      <c r="F183" s="139" t="s">
        <v>1476</v>
      </c>
      <c r="G183" s="126" t="s">
        <v>949</v>
      </c>
      <c r="H183" s="126" t="s">
        <v>920</v>
      </c>
      <c r="I183" s="126" t="s">
        <v>921</v>
      </c>
      <c r="J183" s="126" t="s">
        <v>922</v>
      </c>
      <c r="K183" s="126" t="s">
        <v>923</v>
      </c>
      <c r="L183" s="121" t="s">
        <v>1477</v>
      </c>
      <c r="M183" s="152" t="s">
        <v>74</v>
      </c>
    </row>
    <row r="184" spans="1:13" ht="91.2" thickTop="1" thickBot="1" x14ac:dyDescent="0.35">
      <c r="A184" s="24">
        <v>10</v>
      </c>
      <c r="B184" s="24" t="s">
        <v>1478</v>
      </c>
      <c r="C184" s="105" t="s">
        <v>1479</v>
      </c>
      <c r="D184" s="121" t="s">
        <v>1480</v>
      </c>
      <c r="E184" s="121" t="s">
        <v>917</v>
      </c>
      <c r="F184" s="121" t="s">
        <v>1481</v>
      </c>
      <c r="G184" s="126" t="s">
        <v>949</v>
      </c>
      <c r="H184" s="126" t="s">
        <v>920</v>
      </c>
      <c r="I184" s="126" t="s">
        <v>921</v>
      </c>
      <c r="J184" s="126" t="s">
        <v>922</v>
      </c>
      <c r="K184" s="126" t="s">
        <v>923</v>
      </c>
      <c r="L184" s="121" t="s">
        <v>1482</v>
      </c>
      <c r="M184" s="152" t="s">
        <v>380</v>
      </c>
    </row>
    <row r="185" spans="1:13" ht="109.2" thickTop="1" thickBot="1" x14ac:dyDescent="0.35">
      <c r="A185" s="110"/>
      <c r="B185" s="130" t="s">
        <v>1483</v>
      </c>
      <c r="C185" s="105" t="s">
        <v>1484</v>
      </c>
      <c r="D185" s="184" t="s">
        <v>1485</v>
      </c>
      <c r="E185" s="121" t="s">
        <v>917</v>
      </c>
      <c r="F185" s="121" t="s">
        <v>1486</v>
      </c>
      <c r="G185" s="126" t="s">
        <v>949</v>
      </c>
      <c r="H185" s="126" t="s">
        <v>920</v>
      </c>
      <c r="I185" s="126" t="s">
        <v>921</v>
      </c>
      <c r="J185" s="126" t="s">
        <v>922</v>
      </c>
      <c r="K185" s="126" t="s">
        <v>923</v>
      </c>
      <c r="L185" s="121" t="s">
        <v>1487</v>
      </c>
      <c r="M185" s="152" t="s">
        <v>380</v>
      </c>
    </row>
    <row r="186" spans="1:13" ht="109.2" thickTop="1" thickBot="1" x14ac:dyDescent="0.35">
      <c r="A186" s="110">
        <v>10</v>
      </c>
      <c r="B186" s="125" t="s">
        <v>892</v>
      </c>
      <c r="C186" s="105" t="s">
        <v>1484</v>
      </c>
      <c r="D186" s="184" t="s">
        <v>1485</v>
      </c>
      <c r="E186" s="121" t="s">
        <v>917</v>
      </c>
      <c r="F186" s="121" t="s">
        <v>1486</v>
      </c>
      <c r="G186" s="126" t="s">
        <v>949</v>
      </c>
      <c r="H186" s="126" t="s">
        <v>920</v>
      </c>
      <c r="I186" s="126" t="s">
        <v>921</v>
      </c>
      <c r="J186" s="126" t="s">
        <v>922</v>
      </c>
      <c r="K186" s="126" t="s">
        <v>923</v>
      </c>
      <c r="L186" s="121" t="s">
        <v>1487</v>
      </c>
      <c r="M186" s="152" t="s">
        <v>380</v>
      </c>
    </row>
    <row r="187" spans="1:13" ht="19.2" thickTop="1" thickBot="1" x14ac:dyDescent="0.35">
      <c r="A187" s="370" t="s">
        <v>714</v>
      </c>
      <c r="B187" s="371"/>
      <c r="C187" s="371"/>
      <c r="D187" s="371"/>
      <c r="E187" s="371"/>
      <c r="F187" s="371"/>
      <c r="G187" s="371"/>
      <c r="H187" s="371"/>
      <c r="I187" s="371"/>
      <c r="J187" s="371"/>
      <c r="K187" s="371"/>
      <c r="L187" s="371"/>
      <c r="M187" s="395"/>
    </row>
    <row r="188" spans="1:13" ht="19.2" thickTop="1" thickBot="1" x14ac:dyDescent="0.35">
      <c r="A188" s="370" t="s">
        <v>894</v>
      </c>
      <c r="B188" s="371"/>
      <c r="C188" s="371"/>
      <c r="D188" s="371"/>
      <c r="E188" s="371"/>
      <c r="F188" s="371"/>
      <c r="G188" s="371"/>
      <c r="H188" s="371"/>
      <c r="I188" s="371"/>
      <c r="J188" s="371"/>
      <c r="K188" s="371"/>
      <c r="L188" s="371"/>
      <c r="M188" s="395"/>
    </row>
    <row r="189" spans="1:13" ht="199.2" thickTop="1" thickBot="1" x14ac:dyDescent="0.35">
      <c r="A189" s="97">
        <v>10</v>
      </c>
      <c r="B189" s="24" t="s">
        <v>1488</v>
      </c>
      <c r="C189" s="136" t="s">
        <v>1489</v>
      </c>
      <c r="D189" s="136" t="s">
        <v>1490</v>
      </c>
      <c r="E189" s="121" t="s">
        <v>917</v>
      </c>
      <c r="F189" s="121" t="s">
        <v>1491</v>
      </c>
      <c r="G189" s="121" t="s">
        <v>1492</v>
      </c>
      <c r="H189" s="123" t="s">
        <v>920</v>
      </c>
      <c r="I189" s="123" t="s">
        <v>921</v>
      </c>
      <c r="J189" s="123" t="s">
        <v>922</v>
      </c>
      <c r="K189" s="123" t="s">
        <v>923</v>
      </c>
      <c r="L189" s="121" t="s">
        <v>1493</v>
      </c>
      <c r="M189" s="121" t="s">
        <v>380</v>
      </c>
    </row>
    <row r="190" spans="1:13" ht="181.2" thickTop="1" thickBot="1" x14ac:dyDescent="0.35">
      <c r="A190" s="347"/>
      <c r="B190" s="24" t="s">
        <v>896</v>
      </c>
      <c r="C190" s="108" t="s">
        <v>1494</v>
      </c>
      <c r="D190" s="182" t="s">
        <v>1495</v>
      </c>
      <c r="E190" s="24" t="s">
        <v>917</v>
      </c>
      <c r="F190" s="202" t="s">
        <v>1496</v>
      </c>
      <c r="G190" s="24" t="s">
        <v>919</v>
      </c>
      <c r="H190" s="123" t="s">
        <v>920</v>
      </c>
      <c r="I190" s="123" t="s">
        <v>921</v>
      </c>
      <c r="J190" s="123" t="s">
        <v>922</v>
      </c>
      <c r="K190" s="123" t="s">
        <v>923</v>
      </c>
      <c r="L190" s="26" t="s">
        <v>1497</v>
      </c>
      <c r="M190" s="31" t="s">
        <v>380</v>
      </c>
    </row>
    <row r="191" spans="1:13" ht="199.2" thickTop="1" thickBot="1" x14ac:dyDescent="0.35">
      <c r="A191" s="349"/>
      <c r="B191" s="24" t="s">
        <v>899</v>
      </c>
      <c r="C191" s="136" t="s">
        <v>1498</v>
      </c>
      <c r="D191" s="136" t="s">
        <v>1499</v>
      </c>
      <c r="E191" s="121" t="s">
        <v>917</v>
      </c>
      <c r="F191" s="121" t="s">
        <v>1500</v>
      </c>
      <c r="G191" s="121" t="s">
        <v>1501</v>
      </c>
      <c r="H191" s="123" t="s">
        <v>920</v>
      </c>
      <c r="I191" s="123" t="s">
        <v>921</v>
      </c>
      <c r="J191" s="123" t="s">
        <v>922</v>
      </c>
      <c r="K191" s="123" t="s">
        <v>923</v>
      </c>
      <c r="L191" s="121" t="s">
        <v>1502</v>
      </c>
      <c r="M191" s="121" t="s">
        <v>380</v>
      </c>
    </row>
    <row r="192" spans="1:13" ht="15" thickTop="1" x14ac:dyDescent="0.3"/>
  </sheetData>
  <mergeCells count="47">
    <mergeCell ref="A181:M181"/>
    <mergeCell ref="A182:M182"/>
    <mergeCell ref="A187:M187"/>
    <mergeCell ref="A188:M188"/>
    <mergeCell ref="A190:A191"/>
    <mergeCell ref="A176:M176"/>
    <mergeCell ref="A142:A143"/>
    <mergeCell ref="A144:A146"/>
    <mergeCell ref="A147:M147"/>
    <mergeCell ref="A148:M148"/>
    <mergeCell ref="A149:A150"/>
    <mergeCell ref="A159:M159"/>
    <mergeCell ref="A161:M161"/>
    <mergeCell ref="A162:M162"/>
    <mergeCell ref="A166:M166"/>
    <mergeCell ref="A167:M167"/>
    <mergeCell ref="A175:M175"/>
    <mergeCell ref="A141:M141"/>
    <mergeCell ref="A100:M100"/>
    <mergeCell ref="A101:M101"/>
    <mergeCell ref="A107:A108"/>
    <mergeCell ref="A109:A111"/>
    <mergeCell ref="B115:B116"/>
    <mergeCell ref="A123:M123"/>
    <mergeCell ref="A124:M124"/>
    <mergeCell ref="A126:M126"/>
    <mergeCell ref="A128:A129"/>
    <mergeCell ref="A130:A131"/>
    <mergeCell ref="A139:M139"/>
    <mergeCell ref="A77:M77"/>
    <mergeCell ref="A12:M12"/>
    <mergeCell ref="A14:M14"/>
    <mergeCell ref="A15:M15"/>
    <mergeCell ref="A34:M34"/>
    <mergeCell ref="A42:M42"/>
    <mergeCell ref="A47:M47"/>
    <mergeCell ref="A50:M50"/>
    <mergeCell ref="A60:M60"/>
    <mergeCell ref="A62:M62"/>
    <mergeCell ref="A66:M66"/>
    <mergeCell ref="A76:M76"/>
    <mergeCell ref="A11:M11"/>
    <mergeCell ref="A1:M1"/>
    <mergeCell ref="A2:M2"/>
    <mergeCell ref="A3:M3"/>
    <mergeCell ref="A5:M5"/>
    <mergeCell ref="A6:M6"/>
  </mergeCells>
  <pageMargins left="0.25" right="0.25" top="0.75" bottom="0.75" header="0.3" footer="0.3"/>
  <pageSetup paperSize="9" scale="7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7"/>
  <sheetViews>
    <sheetView view="pageBreakPreview" zoomScale="60" workbookViewId="0">
      <selection activeCell="B4" sqref="B4"/>
    </sheetView>
  </sheetViews>
  <sheetFormatPr defaultRowHeight="14.4" x14ac:dyDescent="0.3"/>
  <cols>
    <col min="1" max="1" width="28.5546875" customWidth="1"/>
    <col min="2" max="2" width="236.33203125" customWidth="1"/>
    <col min="3" max="3" width="8.88671875" hidden="1" customWidth="1"/>
    <col min="4" max="4" width="9.109375" customWidth="1"/>
  </cols>
  <sheetData>
    <row r="1" spans="1:3" s="5" customFormat="1" ht="94.2" customHeight="1" thickTop="1" thickBot="1" x14ac:dyDescent="0.35">
      <c r="A1" s="111" t="s">
        <v>1503</v>
      </c>
      <c r="B1" s="112" t="s">
        <v>1504</v>
      </c>
      <c r="C1" s="242"/>
    </row>
    <row r="2" spans="1:3" s="5" customFormat="1" ht="107.25" customHeight="1" thickTop="1" thickBot="1" x14ac:dyDescent="0.35">
      <c r="A2" s="111" t="s">
        <v>1505</v>
      </c>
      <c r="B2" s="112" t="s">
        <v>1506</v>
      </c>
      <c r="C2" s="242"/>
    </row>
    <row r="3" spans="1:3" s="5" customFormat="1" ht="60.6" customHeight="1" thickTop="1" thickBot="1" x14ac:dyDescent="0.35">
      <c r="A3" s="422" t="s">
        <v>1507</v>
      </c>
      <c r="B3" s="112" t="s">
        <v>1557</v>
      </c>
      <c r="C3" s="242"/>
    </row>
    <row r="4" spans="1:3" s="5" customFormat="1" ht="68.400000000000006" customHeight="1" thickTop="1" thickBot="1" x14ac:dyDescent="0.35">
      <c r="A4" s="423"/>
      <c r="B4" s="276" t="s">
        <v>1558</v>
      </c>
      <c r="C4" s="277"/>
    </row>
    <row r="5" spans="1:3" s="5" customFormat="1" ht="60.75" customHeight="1" thickTop="1" x14ac:dyDescent="0.4">
      <c r="A5" s="113"/>
      <c r="B5" s="113"/>
      <c r="C5" s="215"/>
    </row>
    <row r="6" spans="1:3" s="5" customFormat="1" ht="63.75" customHeight="1" x14ac:dyDescent="0.4">
      <c r="A6" s="113"/>
      <c r="B6" s="114"/>
      <c r="C6" s="215"/>
    </row>
    <row r="7" spans="1:3" s="5" customFormat="1" ht="79.5" customHeight="1" x14ac:dyDescent="0.4">
      <c r="A7" s="113"/>
      <c r="B7" s="114"/>
      <c r="C7" s="215"/>
    </row>
  </sheetData>
  <mergeCells count="1">
    <mergeCell ref="A3:A4"/>
  </mergeCells>
  <pageMargins left="0.23622047244094491" right="0.23622047244094491" top="0.74803149606299213" bottom="0.74803149606299213" header="0.31496062992125984" footer="0.31496062992125984"/>
  <pageSetup paperSize="9" scale="4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4"/>
  <sheetViews>
    <sheetView topLeftCell="A9" workbookViewId="0">
      <selection activeCell="B4" sqref="B4"/>
    </sheetView>
  </sheetViews>
  <sheetFormatPr defaultRowHeight="14.4" x14ac:dyDescent="0.3"/>
  <cols>
    <col min="1" max="1" width="30.33203125" customWidth="1"/>
    <col min="2" max="2" width="50" customWidth="1"/>
    <col min="3" max="3" width="23.5546875" customWidth="1"/>
  </cols>
  <sheetData>
    <row r="1" spans="1:11" ht="28.2" x14ac:dyDescent="0.5">
      <c r="A1" s="56" t="s">
        <v>2</v>
      </c>
      <c r="B1" s="55"/>
      <c r="C1" s="56" t="s">
        <v>3</v>
      </c>
    </row>
    <row r="2" spans="1:11" ht="36.6" customHeight="1" x14ac:dyDescent="0.45">
      <c r="A2" s="54"/>
      <c r="B2" s="58" t="s">
        <v>4</v>
      </c>
      <c r="C2" s="59">
        <v>3</v>
      </c>
    </row>
    <row r="3" spans="1:11" ht="40.200000000000003" customHeight="1" x14ac:dyDescent="0.45">
      <c r="A3" s="60">
        <v>1</v>
      </c>
      <c r="B3" s="58" t="s">
        <v>5</v>
      </c>
      <c r="C3" s="59">
        <v>4</v>
      </c>
    </row>
    <row r="4" spans="1:11" ht="43.2" customHeight="1" x14ac:dyDescent="0.45">
      <c r="A4" s="60">
        <v>2</v>
      </c>
      <c r="B4" s="58" t="s">
        <v>6</v>
      </c>
      <c r="C4" s="59">
        <v>6</v>
      </c>
    </row>
    <row r="5" spans="1:11" ht="59.4" customHeight="1" x14ac:dyDescent="0.45">
      <c r="A5" s="60">
        <v>3</v>
      </c>
      <c r="B5" s="58" t="s">
        <v>7</v>
      </c>
      <c r="C5" s="59">
        <v>8</v>
      </c>
    </row>
    <row r="6" spans="1:11" ht="31.2" customHeight="1" x14ac:dyDescent="0.45">
      <c r="A6" s="60">
        <v>4</v>
      </c>
      <c r="B6" s="58" t="s">
        <v>8</v>
      </c>
      <c r="C6" s="59">
        <v>9</v>
      </c>
    </row>
    <row r="7" spans="1:11" ht="55.2" customHeight="1" x14ac:dyDescent="0.45">
      <c r="A7" s="60">
        <v>5</v>
      </c>
      <c r="B7" s="58" t="s">
        <v>9</v>
      </c>
      <c r="C7" s="59">
        <v>10</v>
      </c>
    </row>
    <row r="8" spans="1:11" ht="49.95" customHeight="1" x14ac:dyDescent="0.45">
      <c r="A8" s="60">
        <v>6</v>
      </c>
      <c r="B8" s="58" t="s">
        <v>10</v>
      </c>
      <c r="C8" s="59">
        <v>11</v>
      </c>
      <c r="D8" s="11"/>
      <c r="E8" s="13"/>
      <c r="G8" s="13"/>
      <c r="H8" s="15"/>
      <c r="I8" s="15"/>
    </row>
    <row r="9" spans="1:11" ht="49.95" customHeight="1" x14ac:dyDescent="0.45">
      <c r="A9" s="60">
        <v>7</v>
      </c>
      <c r="B9" s="58" t="s">
        <v>11</v>
      </c>
      <c r="C9" s="59"/>
      <c r="D9" s="11"/>
      <c r="E9" s="13"/>
      <c r="G9" s="13"/>
      <c r="H9" s="15"/>
      <c r="I9" s="15"/>
    </row>
    <row r="10" spans="1:11" ht="48.6" customHeight="1" x14ac:dyDescent="0.45">
      <c r="A10" s="61">
        <v>7.1</v>
      </c>
      <c r="B10" s="58" t="s">
        <v>12</v>
      </c>
      <c r="C10" s="59">
        <v>32</v>
      </c>
      <c r="D10" s="22"/>
      <c r="E10" s="13"/>
      <c r="G10" s="13"/>
      <c r="K10" s="15"/>
    </row>
    <row r="11" spans="1:11" ht="28.2" customHeight="1" x14ac:dyDescent="0.45">
      <c r="A11" s="61">
        <v>7.2</v>
      </c>
      <c r="B11" s="58" t="s">
        <v>13</v>
      </c>
      <c r="C11" s="59">
        <v>43</v>
      </c>
      <c r="D11" s="11"/>
    </row>
    <row r="12" spans="1:11" ht="33.6" customHeight="1" x14ac:dyDescent="0.45">
      <c r="A12" s="60">
        <v>8</v>
      </c>
      <c r="B12" s="58" t="s">
        <v>14</v>
      </c>
      <c r="C12" s="59">
        <v>44</v>
      </c>
      <c r="D12" s="11"/>
      <c r="I12" s="15"/>
      <c r="J12" s="15"/>
    </row>
    <row r="13" spans="1:11" ht="18" x14ac:dyDescent="0.35">
      <c r="D13" s="11"/>
      <c r="I13" s="11"/>
      <c r="J13" s="19"/>
    </row>
    <row r="14" spans="1:11" ht="18" x14ac:dyDescent="0.35">
      <c r="D14" s="11"/>
      <c r="G14" s="13"/>
    </row>
    <row r="15" spans="1:11" ht="18" x14ac:dyDescent="0.35">
      <c r="D15" s="15"/>
      <c r="H15" s="15"/>
      <c r="I15" s="15"/>
      <c r="J15" s="15"/>
    </row>
    <row r="16" spans="1:11" ht="18" x14ac:dyDescent="0.35">
      <c r="D16" s="11"/>
      <c r="E16" s="13"/>
      <c r="G16" s="13"/>
      <c r="H16" s="15"/>
      <c r="I16" s="15"/>
    </row>
    <row r="17" spans="1:11" ht="18" x14ac:dyDescent="0.35">
      <c r="E17" s="13"/>
    </row>
    <row r="18" spans="1:11" ht="18" x14ac:dyDescent="0.35">
      <c r="A18" s="9"/>
      <c r="D18" s="11"/>
      <c r="E18" s="13"/>
      <c r="G18" s="13"/>
      <c r="H18" s="15"/>
      <c r="I18" s="15"/>
    </row>
    <row r="19" spans="1:11" ht="18" x14ac:dyDescent="0.35">
      <c r="E19" s="13"/>
      <c r="G19" s="13"/>
      <c r="H19" s="15"/>
      <c r="I19" s="15"/>
      <c r="J19" s="15"/>
    </row>
    <row r="21" spans="1:11" ht="18" x14ac:dyDescent="0.35">
      <c r="E21" s="13"/>
    </row>
    <row r="22" spans="1:11" ht="18" x14ac:dyDescent="0.35">
      <c r="G22" s="13"/>
      <c r="I22" s="15"/>
    </row>
    <row r="23" spans="1:11" ht="18" x14ac:dyDescent="0.35">
      <c r="G23" s="11"/>
      <c r="J23" s="19"/>
      <c r="K23" s="11"/>
    </row>
    <row r="30" spans="1:11" ht="18" x14ac:dyDescent="0.35">
      <c r="H30" s="13"/>
    </row>
    <row r="31" spans="1:11" ht="18" x14ac:dyDescent="0.35">
      <c r="G31" s="11"/>
      <c r="H31" s="20"/>
      <c r="I31" s="11"/>
      <c r="J31" s="15"/>
      <c r="K31" s="15"/>
    </row>
    <row r="38" spans="12:12" ht="18" x14ac:dyDescent="0.35">
      <c r="L38" s="11"/>
    </row>
    <row r="44" spans="12:12" ht="18" x14ac:dyDescent="0.35">
      <c r="L44" s="11"/>
    </row>
  </sheetData>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topLeftCell="A9" workbookViewId="0">
      <selection activeCell="B1" sqref="B1"/>
    </sheetView>
  </sheetViews>
  <sheetFormatPr defaultRowHeight="14.4" x14ac:dyDescent="0.3"/>
  <cols>
    <col min="1" max="1" width="12.109375" customWidth="1"/>
    <col min="2" max="2" width="18.6640625" customWidth="1"/>
    <col min="3" max="3" width="16.88671875" customWidth="1"/>
    <col min="4" max="4" width="30.6640625" customWidth="1"/>
  </cols>
  <sheetData>
    <row r="1" spans="1:6" ht="23.4" x14ac:dyDescent="0.45">
      <c r="A1" s="62" t="s">
        <v>4</v>
      </c>
      <c r="B1" s="53"/>
      <c r="C1" s="53"/>
      <c r="D1" s="53"/>
    </row>
    <row r="2" spans="1:6" ht="19.95" customHeight="1" x14ac:dyDescent="0.35">
      <c r="A2" s="11"/>
      <c r="B2" s="11"/>
      <c r="C2" s="11"/>
      <c r="D2" s="11"/>
    </row>
    <row r="3" spans="1:6" ht="54.6" customHeight="1" x14ac:dyDescent="0.3">
      <c r="A3" s="63" t="s">
        <v>15</v>
      </c>
      <c r="B3" s="34" t="s">
        <v>16</v>
      </c>
      <c r="C3" s="64" t="s">
        <v>17</v>
      </c>
      <c r="D3" s="34" t="s">
        <v>18</v>
      </c>
      <c r="E3" s="52"/>
      <c r="F3" s="52"/>
    </row>
    <row r="4" spans="1:6" ht="18" x14ac:dyDescent="0.3">
      <c r="A4" s="63" t="s">
        <v>19</v>
      </c>
      <c r="B4" s="34" t="s">
        <v>20</v>
      </c>
      <c r="C4" s="63" t="s">
        <v>21</v>
      </c>
      <c r="D4" s="34" t="s">
        <v>22</v>
      </c>
      <c r="E4" s="52"/>
      <c r="F4" s="52"/>
    </row>
    <row r="5" spans="1:6" ht="36" x14ac:dyDescent="0.3">
      <c r="A5" s="63" t="s">
        <v>23</v>
      </c>
      <c r="B5" s="34" t="s">
        <v>24</v>
      </c>
      <c r="C5" s="64" t="s">
        <v>25</v>
      </c>
      <c r="D5" s="34" t="s">
        <v>26</v>
      </c>
      <c r="E5" s="52"/>
      <c r="F5" s="52"/>
    </row>
    <row r="6" spans="1:6" ht="36" x14ac:dyDescent="0.3">
      <c r="A6" s="63" t="s">
        <v>27</v>
      </c>
      <c r="B6" s="34" t="s">
        <v>28</v>
      </c>
      <c r="C6" s="63" t="s">
        <v>29</v>
      </c>
      <c r="D6" s="34" t="s">
        <v>30</v>
      </c>
      <c r="E6" s="52"/>
      <c r="F6" s="52"/>
    </row>
    <row r="7" spans="1:6" ht="54" x14ac:dyDescent="0.3">
      <c r="A7" s="63" t="s">
        <v>31</v>
      </c>
      <c r="B7" s="34" t="s">
        <v>32</v>
      </c>
      <c r="C7" s="63" t="s">
        <v>33</v>
      </c>
      <c r="D7" s="34" t="s">
        <v>34</v>
      </c>
      <c r="E7" s="52"/>
      <c r="F7" s="52"/>
    </row>
    <row r="8" spans="1:6" ht="54" x14ac:dyDescent="0.3">
      <c r="A8" s="63" t="s">
        <v>35</v>
      </c>
      <c r="B8" s="34" t="s">
        <v>36</v>
      </c>
      <c r="C8" s="63" t="s">
        <v>37</v>
      </c>
      <c r="D8" s="23" t="s">
        <v>38</v>
      </c>
      <c r="E8" s="52"/>
      <c r="F8" s="52"/>
    </row>
    <row r="9" spans="1:6" ht="36" x14ac:dyDescent="0.3">
      <c r="A9" s="63" t="s">
        <v>39</v>
      </c>
      <c r="B9" s="34" t="s">
        <v>40</v>
      </c>
      <c r="C9" s="63" t="s">
        <v>41</v>
      </c>
      <c r="D9" s="23" t="s">
        <v>42</v>
      </c>
      <c r="E9" s="52"/>
      <c r="F9" s="52"/>
    </row>
    <row r="10" spans="1:6" ht="54" x14ac:dyDescent="0.3">
      <c r="A10" s="63" t="s">
        <v>43</v>
      </c>
      <c r="B10" s="34" t="s">
        <v>44</v>
      </c>
      <c r="C10" s="63" t="s">
        <v>45</v>
      </c>
      <c r="D10" s="23" t="s">
        <v>46</v>
      </c>
      <c r="E10" s="52"/>
      <c r="F10" s="52"/>
    </row>
    <row r="11" spans="1:6" ht="72" x14ac:dyDescent="0.3">
      <c r="A11" s="63" t="s">
        <v>47</v>
      </c>
      <c r="B11" s="34" t="s">
        <v>48</v>
      </c>
      <c r="C11" s="63"/>
      <c r="D11" s="23"/>
      <c r="E11" s="52"/>
      <c r="F11" s="52"/>
    </row>
    <row r="12" spans="1:6" ht="18" x14ac:dyDescent="0.3">
      <c r="A12" s="63" t="s">
        <v>49</v>
      </c>
      <c r="B12" s="34" t="s">
        <v>50</v>
      </c>
      <c r="C12" s="23"/>
      <c r="D12" s="23"/>
      <c r="E12" s="52"/>
      <c r="F12" s="52"/>
    </row>
    <row r="13" spans="1:6" ht="36" x14ac:dyDescent="0.3">
      <c r="A13" s="63" t="s">
        <v>51</v>
      </c>
      <c r="B13" s="34" t="s">
        <v>52</v>
      </c>
      <c r="C13" s="23"/>
      <c r="D13" s="23"/>
      <c r="E13" s="52"/>
      <c r="F13" s="52"/>
    </row>
    <row r="14" spans="1:6" ht="18" x14ac:dyDescent="0.3">
      <c r="A14" s="63" t="s">
        <v>53</v>
      </c>
      <c r="B14" s="34" t="s">
        <v>54</v>
      </c>
      <c r="C14" s="63"/>
      <c r="D14" s="23"/>
      <c r="E14" s="52"/>
      <c r="F14" s="52"/>
    </row>
    <row r="15" spans="1:6" ht="36" x14ac:dyDescent="0.3">
      <c r="A15" s="63" t="s">
        <v>55</v>
      </c>
      <c r="B15" s="34" t="s">
        <v>56</v>
      </c>
      <c r="C15" s="63"/>
      <c r="D15" s="23"/>
      <c r="E15" s="52"/>
      <c r="F15" s="52"/>
    </row>
    <row r="16" spans="1:6" ht="36" x14ac:dyDescent="0.3">
      <c r="A16" s="63" t="s">
        <v>57</v>
      </c>
      <c r="B16" s="34" t="s">
        <v>58</v>
      </c>
      <c r="C16" s="63"/>
      <c r="D16" s="23"/>
      <c r="E16" s="52"/>
      <c r="F16" s="52"/>
    </row>
    <row r="17" spans="1:6" ht="36" x14ac:dyDescent="0.3">
      <c r="A17" s="63" t="s">
        <v>59</v>
      </c>
      <c r="B17" s="34" t="s">
        <v>60</v>
      </c>
      <c r="C17" s="63"/>
      <c r="D17" s="23"/>
      <c r="E17" s="52"/>
      <c r="F17" s="52"/>
    </row>
    <row r="18" spans="1:6" ht="36" x14ac:dyDescent="0.3">
      <c r="A18" s="63" t="s">
        <v>61</v>
      </c>
      <c r="B18" s="34" t="s">
        <v>62</v>
      </c>
      <c r="C18" s="63"/>
      <c r="D18" s="23"/>
      <c r="E18" s="52"/>
      <c r="F18" s="52"/>
    </row>
    <row r="19" spans="1:6" ht="18" x14ac:dyDescent="0.3">
      <c r="A19" s="63" t="s">
        <v>63</v>
      </c>
      <c r="B19" s="34" t="s">
        <v>64</v>
      </c>
      <c r="C19" s="63"/>
      <c r="D19" s="23"/>
      <c r="E19" s="52"/>
      <c r="F19" s="52"/>
    </row>
    <row r="20" spans="1:6" ht="36" x14ac:dyDescent="0.3">
      <c r="A20" s="63" t="s">
        <v>65</v>
      </c>
      <c r="B20" s="34" t="s">
        <v>66</v>
      </c>
      <c r="C20" s="23"/>
      <c r="D20" s="23"/>
      <c r="E20" s="52"/>
      <c r="F20" s="52"/>
    </row>
    <row r="21" spans="1:6" ht="36" x14ac:dyDescent="0.3">
      <c r="A21" s="63" t="s">
        <v>67</v>
      </c>
      <c r="B21" s="34" t="s">
        <v>68</v>
      </c>
      <c r="C21" s="23"/>
      <c r="D21" s="23"/>
      <c r="E21" s="52"/>
      <c r="F21" s="52"/>
    </row>
    <row r="22" spans="1:6" ht="54" x14ac:dyDescent="0.3">
      <c r="A22" s="64" t="s">
        <v>69</v>
      </c>
      <c r="B22" s="34" t="s">
        <v>70</v>
      </c>
      <c r="C22" s="23"/>
      <c r="D22" s="23"/>
      <c r="E22" s="52"/>
      <c r="F22" s="52"/>
    </row>
    <row r="23" spans="1:6" ht="36" x14ac:dyDescent="0.3">
      <c r="A23" s="63" t="s">
        <v>71</v>
      </c>
      <c r="B23" s="34" t="s">
        <v>72</v>
      </c>
      <c r="C23" s="23"/>
      <c r="D23" s="23"/>
      <c r="E23" s="52"/>
      <c r="F23" s="52"/>
    </row>
    <row r="24" spans="1:6" ht="18" x14ac:dyDescent="0.3">
      <c r="A24" s="63" t="s">
        <v>73</v>
      </c>
      <c r="B24" s="34" t="s">
        <v>74</v>
      </c>
      <c r="C24" s="23"/>
      <c r="D24" s="23"/>
      <c r="E24" s="52"/>
      <c r="F24" s="52"/>
    </row>
    <row r="25" spans="1:6" ht="72" x14ac:dyDescent="0.3">
      <c r="A25" s="63" t="s">
        <v>75</v>
      </c>
      <c r="B25" s="34" t="s">
        <v>76</v>
      </c>
      <c r="C25" s="23"/>
      <c r="D25" s="23"/>
      <c r="E25" s="52"/>
      <c r="F25" s="52"/>
    </row>
    <row r="26" spans="1:6" x14ac:dyDescent="0.3">
      <c r="A26" s="65"/>
      <c r="B26" s="65"/>
      <c r="C26" s="65"/>
      <c r="D26" s="65"/>
    </row>
    <row r="27" spans="1:6" x14ac:dyDescent="0.3">
      <c r="A27" s="65"/>
      <c r="B27" s="65"/>
      <c r="C27" s="65"/>
      <c r="D27" s="65"/>
    </row>
    <row r="28" spans="1:6" x14ac:dyDescent="0.3">
      <c r="A28" s="65"/>
      <c r="B28" s="65"/>
      <c r="C28" s="65"/>
      <c r="D28" s="65"/>
    </row>
    <row r="29" spans="1:6" x14ac:dyDescent="0.3">
      <c r="A29" s="65"/>
      <c r="B29" s="65"/>
      <c r="C29" s="65"/>
      <c r="D29" s="65"/>
    </row>
    <row r="30" spans="1:6" x14ac:dyDescent="0.3">
      <c r="A30" s="65"/>
      <c r="B30" s="65"/>
      <c r="C30" s="65"/>
      <c r="D30" s="6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9"/>
  <sheetViews>
    <sheetView topLeftCell="A26" workbookViewId="0">
      <selection activeCell="K20" sqref="K20"/>
    </sheetView>
  </sheetViews>
  <sheetFormatPr defaultRowHeight="14.4" x14ac:dyDescent="0.3"/>
  <cols>
    <col min="1" max="1" width="73.6640625" customWidth="1"/>
  </cols>
  <sheetData>
    <row r="1" spans="1:1" ht="20.399999999999999" customHeight="1" x14ac:dyDescent="0.3">
      <c r="A1" s="66" t="s">
        <v>77</v>
      </c>
    </row>
    <row r="2" spans="1:1" ht="0.6" customHeight="1" x14ac:dyDescent="0.3">
      <c r="A2" s="66"/>
    </row>
    <row r="3" spans="1:1" ht="55.95" customHeight="1" x14ac:dyDescent="0.3">
      <c r="A3" s="66" t="s">
        <v>78</v>
      </c>
    </row>
    <row r="4" spans="1:1" ht="50.4" customHeight="1" x14ac:dyDescent="0.3">
      <c r="A4" s="66" t="s">
        <v>79</v>
      </c>
    </row>
    <row r="5" spans="1:1" ht="14.4" customHeight="1" x14ac:dyDescent="0.3">
      <c r="A5" s="66" t="s">
        <v>80</v>
      </c>
    </row>
    <row r="6" spans="1:1" ht="30.6" customHeight="1" x14ac:dyDescent="0.3">
      <c r="A6" s="66" t="s">
        <v>81</v>
      </c>
    </row>
    <row r="7" spans="1:1" hidden="1" x14ac:dyDescent="0.3">
      <c r="A7" s="66"/>
    </row>
    <row r="8" spans="1:1" ht="72.599999999999994" customHeight="1" x14ac:dyDescent="0.3">
      <c r="A8" s="66" t="s">
        <v>82</v>
      </c>
    </row>
    <row r="9" spans="1:1" hidden="1" x14ac:dyDescent="0.3">
      <c r="A9" s="66"/>
    </row>
    <row r="10" spans="1:1" x14ac:dyDescent="0.3">
      <c r="A10" s="66"/>
    </row>
    <row r="11" spans="1:1" x14ac:dyDescent="0.3">
      <c r="A11" s="66"/>
    </row>
    <row r="12" spans="1:1" x14ac:dyDescent="0.3">
      <c r="A12" s="66"/>
    </row>
    <row r="13" spans="1:1" x14ac:dyDescent="0.3">
      <c r="A13" s="66"/>
    </row>
    <row r="14" spans="1:1" x14ac:dyDescent="0.3">
      <c r="A14" s="66"/>
    </row>
    <row r="15" spans="1:1" x14ac:dyDescent="0.3">
      <c r="A15" s="66"/>
    </row>
    <row r="16" spans="1:1" x14ac:dyDescent="0.3">
      <c r="A16" s="66"/>
    </row>
    <row r="17" spans="1:1" x14ac:dyDescent="0.3">
      <c r="A17" s="66"/>
    </row>
    <row r="18" spans="1:1" x14ac:dyDescent="0.3">
      <c r="A18" s="66"/>
    </row>
    <row r="19" spans="1:1" x14ac:dyDescent="0.3">
      <c r="A19" s="66"/>
    </row>
    <row r="20" spans="1:1" x14ac:dyDescent="0.3">
      <c r="A20" s="66"/>
    </row>
    <row r="21" spans="1:1" x14ac:dyDescent="0.3">
      <c r="A21" s="66"/>
    </row>
    <row r="22" spans="1:1" x14ac:dyDescent="0.3">
      <c r="A22" s="66"/>
    </row>
    <row r="23" spans="1:1" x14ac:dyDescent="0.3">
      <c r="A23" s="66"/>
    </row>
    <row r="24" spans="1:1" x14ac:dyDescent="0.3">
      <c r="A24" s="66"/>
    </row>
    <row r="25" spans="1:1" x14ac:dyDescent="0.3">
      <c r="A25" s="66"/>
    </row>
    <row r="26" spans="1:1" x14ac:dyDescent="0.3">
      <c r="A26" s="66"/>
    </row>
    <row r="27" spans="1:1" x14ac:dyDescent="0.3">
      <c r="A27" s="66"/>
    </row>
    <row r="28" spans="1:1" ht="47.4" customHeight="1" x14ac:dyDescent="0.3">
      <c r="A28" s="66" t="s">
        <v>83</v>
      </c>
    </row>
    <row r="29" spans="1:1" ht="87" customHeight="1" x14ac:dyDescent="0.3">
      <c r="A29" s="66" t="s">
        <v>84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7"/>
  <sheetViews>
    <sheetView topLeftCell="A33" workbookViewId="0">
      <selection activeCell="B47" sqref="B47"/>
    </sheetView>
  </sheetViews>
  <sheetFormatPr defaultRowHeight="14.4" x14ac:dyDescent="0.3"/>
  <cols>
    <col min="2" max="2" width="30.88671875" customWidth="1"/>
    <col min="3" max="3" width="24.6640625" customWidth="1"/>
    <col min="6" max="6" width="30.6640625" customWidth="1"/>
    <col min="14" max="14" width="4.109375" customWidth="1"/>
    <col min="15" max="15" width="5.33203125" customWidth="1"/>
  </cols>
  <sheetData>
    <row r="1" spans="1:15" ht="18" x14ac:dyDescent="0.35">
      <c r="A1" s="57" t="s">
        <v>85</v>
      </c>
      <c r="B1" s="52"/>
      <c r="C1" s="52"/>
      <c r="D1" s="52"/>
      <c r="E1" s="52"/>
      <c r="F1" s="52"/>
      <c r="G1" s="52"/>
      <c r="H1" s="52"/>
      <c r="I1" s="52"/>
      <c r="J1" s="52"/>
      <c r="K1" s="52"/>
      <c r="L1" s="52"/>
      <c r="M1" s="52"/>
      <c r="N1" s="52"/>
      <c r="O1" s="52"/>
    </row>
    <row r="35" spans="1:15" ht="18" x14ac:dyDescent="0.35">
      <c r="A35" s="57" t="s">
        <v>86</v>
      </c>
      <c r="B35" s="52"/>
      <c r="C35" s="52"/>
      <c r="D35" s="52"/>
      <c r="E35" s="52"/>
      <c r="F35" s="52"/>
      <c r="G35" s="57" t="s">
        <v>87</v>
      </c>
      <c r="H35" s="57"/>
      <c r="I35" s="52"/>
      <c r="J35" s="52"/>
      <c r="K35" s="52"/>
      <c r="L35" s="52"/>
      <c r="M35" s="52"/>
      <c r="N35" s="52"/>
      <c r="O35" s="52"/>
    </row>
    <row r="36" spans="1:15" x14ac:dyDescent="0.3">
      <c r="A36" s="390" t="s">
        <v>88</v>
      </c>
      <c r="B36" s="390"/>
      <c r="C36" s="390"/>
      <c r="D36" s="390" t="s">
        <v>89</v>
      </c>
      <c r="E36" s="390"/>
      <c r="F36" s="390"/>
      <c r="G36" s="67" t="s">
        <v>90</v>
      </c>
      <c r="H36" s="391" t="s">
        <v>91</v>
      </c>
      <c r="I36" s="391"/>
      <c r="J36" s="391"/>
      <c r="K36" s="391"/>
      <c r="L36" s="391"/>
      <c r="M36" s="391"/>
      <c r="N36" s="391"/>
      <c r="O36" s="391"/>
    </row>
    <row r="37" spans="1:15" x14ac:dyDescent="0.3">
      <c r="A37" s="391" t="s">
        <v>76</v>
      </c>
      <c r="B37" s="391"/>
      <c r="C37" s="391"/>
      <c r="D37" s="392" t="s">
        <v>76</v>
      </c>
      <c r="E37" s="392"/>
      <c r="F37" s="393"/>
      <c r="G37" s="67" t="s">
        <v>92</v>
      </c>
      <c r="H37" s="391" t="s">
        <v>93</v>
      </c>
      <c r="I37" s="391"/>
      <c r="J37" s="391"/>
      <c r="K37" s="391"/>
      <c r="L37" s="391"/>
      <c r="M37" s="391"/>
      <c r="N37" s="391"/>
      <c r="O37" s="391"/>
    </row>
    <row r="38" spans="1:15" x14ac:dyDescent="0.3">
      <c r="A38" s="391" t="s">
        <v>94</v>
      </c>
      <c r="B38" s="391"/>
      <c r="C38" s="391"/>
      <c r="D38" s="392" t="s">
        <v>94</v>
      </c>
      <c r="E38" s="392"/>
      <c r="F38" s="393"/>
      <c r="G38" s="67" t="s">
        <v>95</v>
      </c>
      <c r="H38" s="391" t="s">
        <v>96</v>
      </c>
      <c r="I38" s="391"/>
      <c r="J38" s="391"/>
      <c r="K38" s="391"/>
      <c r="L38" s="391"/>
      <c r="M38" s="391"/>
      <c r="N38" s="391"/>
      <c r="O38" s="391"/>
    </row>
    <row r="39" spans="1:15" x14ac:dyDescent="0.3">
      <c r="A39" s="391" t="s">
        <v>70</v>
      </c>
      <c r="B39" s="391"/>
      <c r="C39" s="391"/>
      <c r="D39" s="392" t="s">
        <v>70</v>
      </c>
      <c r="E39" s="392"/>
      <c r="F39" s="393"/>
      <c r="G39" s="67" t="s">
        <v>97</v>
      </c>
      <c r="H39" s="391" t="s">
        <v>98</v>
      </c>
      <c r="I39" s="391"/>
      <c r="J39" s="391"/>
      <c r="K39" s="391"/>
      <c r="L39" s="391"/>
      <c r="M39" s="391"/>
      <c r="N39" s="391"/>
      <c r="O39" s="391"/>
    </row>
    <row r="40" spans="1:15" x14ac:dyDescent="0.3">
      <c r="A40" s="391" t="s">
        <v>99</v>
      </c>
      <c r="B40" s="391"/>
      <c r="C40" s="391"/>
      <c r="D40" s="392" t="s">
        <v>99</v>
      </c>
      <c r="E40" s="392"/>
      <c r="F40" s="393"/>
      <c r="G40" s="67" t="s">
        <v>100</v>
      </c>
      <c r="H40" s="391" t="s">
        <v>101</v>
      </c>
      <c r="I40" s="391"/>
      <c r="J40" s="391"/>
      <c r="K40" s="391"/>
      <c r="L40" s="391"/>
      <c r="M40" s="391"/>
      <c r="N40" s="391"/>
      <c r="O40" s="391"/>
    </row>
    <row r="41" spans="1:15" x14ac:dyDescent="0.3">
      <c r="A41" s="391" t="s">
        <v>66</v>
      </c>
      <c r="B41" s="391"/>
      <c r="C41" s="391"/>
      <c r="D41" s="392" t="s">
        <v>66</v>
      </c>
      <c r="E41" s="392"/>
      <c r="F41" s="393"/>
      <c r="G41" s="67" t="s">
        <v>102</v>
      </c>
      <c r="H41" s="391" t="s">
        <v>103</v>
      </c>
      <c r="I41" s="391"/>
      <c r="J41" s="391"/>
      <c r="K41" s="391"/>
      <c r="L41" s="391"/>
      <c r="M41" s="391"/>
      <c r="N41" s="391"/>
      <c r="O41" s="391"/>
    </row>
    <row r="42" spans="1:15" x14ac:dyDescent="0.3">
      <c r="A42" s="394" t="s">
        <v>104</v>
      </c>
      <c r="B42" s="394"/>
      <c r="C42" s="394"/>
      <c r="D42" s="392" t="s">
        <v>104</v>
      </c>
      <c r="E42" s="392"/>
      <c r="F42" s="393"/>
      <c r="G42" s="67" t="s">
        <v>105</v>
      </c>
      <c r="H42" s="391" t="s">
        <v>106</v>
      </c>
      <c r="I42" s="391"/>
      <c r="J42" s="391"/>
      <c r="K42" s="391"/>
      <c r="L42" s="391"/>
      <c r="M42" s="391"/>
      <c r="N42" s="391"/>
      <c r="O42" s="391"/>
    </row>
    <row r="43" spans="1:15" x14ac:dyDescent="0.3">
      <c r="A43" s="52"/>
      <c r="B43" s="52"/>
      <c r="C43" s="52"/>
      <c r="D43" s="52"/>
      <c r="E43" s="52"/>
      <c r="F43" s="52"/>
      <c r="G43" s="67" t="s">
        <v>107</v>
      </c>
      <c r="H43" s="391" t="s">
        <v>108</v>
      </c>
      <c r="I43" s="391"/>
      <c r="J43" s="391"/>
      <c r="K43" s="391"/>
      <c r="L43" s="391"/>
      <c r="M43" s="391"/>
      <c r="N43" s="391"/>
      <c r="O43" s="391"/>
    </row>
    <row r="44" spans="1:15" x14ac:dyDescent="0.3">
      <c r="A44" s="52"/>
      <c r="B44" s="52"/>
      <c r="C44" s="52"/>
      <c r="D44" s="52"/>
      <c r="E44" s="52"/>
      <c r="F44" s="52"/>
      <c r="G44" s="67" t="s">
        <v>109</v>
      </c>
      <c r="H44" s="391" t="s">
        <v>110</v>
      </c>
      <c r="I44" s="391"/>
      <c r="J44" s="391"/>
      <c r="K44" s="391"/>
      <c r="L44" s="391"/>
      <c r="M44" s="391"/>
      <c r="N44" s="391"/>
      <c r="O44" s="391"/>
    </row>
    <row r="45" spans="1:15" x14ac:dyDescent="0.3">
      <c r="A45" s="52"/>
      <c r="B45" s="52"/>
      <c r="C45" s="52"/>
      <c r="D45" s="52"/>
      <c r="E45" s="52"/>
      <c r="F45" s="52"/>
      <c r="G45" s="67" t="s">
        <v>111</v>
      </c>
      <c r="H45" s="391" t="s">
        <v>112</v>
      </c>
      <c r="I45" s="391"/>
      <c r="J45" s="391"/>
      <c r="K45" s="391"/>
      <c r="L45" s="391"/>
      <c r="M45" s="391"/>
      <c r="N45" s="391"/>
      <c r="O45" s="391"/>
    </row>
    <row r="46" spans="1:15" x14ac:dyDescent="0.3">
      <c r="A46" s="52"/>
      <c r="B46" s="52"/>
      <c r="C46" s="52"/>
      <c r="D46" s="52"/>
      <c r="E46" s="52"/>
      <c r="F46" s="52"/>
      <c r="G46" s="67" t="s">
        <v>113</v>
      </c>
      <c r="H46" s="391" t="s">
        <v>114</v>
      </c>
      <c r="I46" s="391"/>
      <c r="J46" s="391"/>
      <c r="K46" s="391"/>
      <c r="L46" s="391"/>
      <c r="M46" s="391"/>
      <c r="N46" s="391"/>
      <c r="O46" s="391"/>
    </row>
    <row r="47" spans="1:15" x14ac:dyDescent="0.3">
      <c r="A47" s="52"/>
      <c r="B47" s="52"/>
      <c r="C47" s="52"/>
      <c r="D47" s="52"/>
      <c r="E47" s="52"/>
      <c r="F47" s="52"/>
      <c r="G47" s="67" t="s">
        <v>115</v>
      </c>
      <c r="H47" s="391" t="s">
        <v>116</v>
      </c>
      <c r="I47" s="391"/>
      <c r="J47" s="391"/>
      <c r="K47" s="391"/>
      <c r="L47" s="391"/>
      <c r="M47" s="391"/>
      <c r="N47" s="391"/>
      <c r="O47" s="391"/>
    </row>
  </sheetData>
  <mergeCells count="26">
    <mergeCell ref="H46:O46"/>
    <mergeCell ref="H47:O47"/>
    <mergeCell ref="A42:C42"/>
    <mergeCell ref="D42:F42"/>
    <mergeCell ref="H42:O42"/>
    <mergeCell ref="H43:O43"/>
    <mergeCell ref="H44:O44"/>
    <mergeCell ref="H45:O45"/>
    <mergeCell ref="A40:C40"/>
    <mergeCell ref="D40:F40"/>
    <mergeCell ref="H40:O40"/>
    <mergeCell ref="A41:C41"/>
    <mergeCell ref="D41:F41"/>
    <mergeCell ref="H41:O41"/>
    <mergeCell ref="A38:C38"/>
    <mergeCell ref="D38:F38"/>
    <mergeCell ref="H38:O38"/>
    <mergeCell ref="A39:C39"/>
    <mergeCell ref="D39:F39"/>
    <mergeCell ref="H39:O39"/>
    <mergeCell ref="A36:C36"/>
    <mergeCell ref="D36:F36"/>
    <mergeCell ref="H36:O36"/>
    <mergeCell ref="A37:C37"/>
    <mergeCell ref="D37:F37"/>
    <mergeCell ref="H37:O37"/>
  </mergeCells>
  <pageMargins left="0.7" right="0.7" top="0.75" bottom="0.75" header="0.3" footer="0.3"/>
  <pageSetup scale="51" orientation="portrait" r:id="rId1"/>
  <drawing r:id="rId2"/>
  <legacyDrawing r:id="rId3"/>
  <oleObjects>
    <mc:AlternateContent xmlns:mc="http://schemas.openxmlformats.org/markup-compatibility/2006">
      <mc:Choice Requires="x14">
        <oleObject progId="AcroExch.Document.7" shapeId="23553" r:id="rId4">
          <objectPr defaultSize="0" autoPict="0" r:id="rId5">
            <anchor moveWithCells="1" sizeWithCells="1">
              <from>
                <xdr:col>0</xdr:col>
                <xdr:colOff>0</xdr:colOff>
                <xdr:row>1</xdr:row>
                <xdr:rowOff>83820</xdr:rowOff>
              </from>
              <to>
                <xdr:col>15</xdr:col>
                <xdr:colOff>0</xdr:colOff>
                <xdr:row>32</xdr:row>
                <xdr:rowOff>22860</xdr:rowOff>
              </to>
            </anchor>
          </objectPr>
        </oleObject>
      </mc:Choice>
      <mc:Fallback>
        <oleObject progId="AcroExch.Document.7" shapeId="2355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4"/>
  <sheetViews>
    <sheetView topLeftCell="A15" workbookViewId="0">
      <selection activeCell="B16" sqref="B16"/>
    </sheetView>
  </sheetViews>
  <sheetFormatPr defaultRowHeight="14.4" x14ac:dyDescent="0.3"/>
  <cols>
    <col min="1" max="1" width="35.44140625" customWidth="1"/>
    <col min="2" max="2" width="28.88671875" customWidth="1"/>
  </cols>
  <sheetData>
    <row r="1" spans="1:2" x14ac:dyDescent="0.3">
      <c r="A1" s="71" t="s">
        <v>117</v>
      </c>
      <c r="B1" s="73" t="s">
        <v>118</v>
      </c>
    </row>
    <row r="2" spans="1:2" x14ac:dyDescent="0.3">
      <c r="A2" s="52" t="s">
        <v>119</v>
      </c>
      <c r="B2" s="73">
        <v>190271814</v>
      </c>
    </row>
    <row r="3" spans="1:2" x14ac:dyDescent="0.3">
      <c r="A3" s="52" t="s">
        <v>120</v>
      </c>
      <c r="B3" s="73">
        <v>920783599</v>
      </c>
    </row>
    <row r="4" spans="1:2" x14ac:dyDescent="0.3">
      <c r="A4" s="52" t="s">
        <v>121</v>
      </c>
      <c r="B4" s="73">
        <v>0</v>
      </c>
    </row>
    <row r="5" spans="1:2" x14ac:dyDescent="0.3">
      <c r="A5" s="52" t="s">
        <v>122</v>
      </c>
      <c r="B5" s="73">
        <v>0</v>
      </c>
    </row>
    <row r="6" spans="1:2" x14ac:dyDescent="0.3">
      <c r="A6" s="52" t="s">
        <v>123</v>
      </c>
      <c r="B6" s="73">
        <v>43979397</v>
      </c>
    </row>
    <row r="7" spans="1:2" x14ac:dyDescent="0.3">
      <c r="A7" s="52" t="s">
        <v>124</v>
      </c>
      <c r="B7" s="73">
        <v>1737990</v>
      </c>
    </row>
    <row r="8" spans="1:2" x14ac:dyDescent="0.3">
      <c r="A8" s="52" t="s">
        <v>125</v>
      </c>
      <c r="B8" s="73">
        <v>22764459</v>
      </c>
    </row>
    <row r="9" spans="1:2" x14ac:dyDescent="0.3">
      <c r="A9" s="52" t="s">
        <v>126</v>
      </c>
      <c r="B9" s="73">
        <v>35734777</v>
      </c>
    </row>
    <row r="10" spans="1:2" x14ac:dyDescent="0.3">
      <c r="A10" s="52" t="s">
        <v>127</v>
      </c>
      <c r="B10" s="73">
        <v>0</v>
      </c>
    </row>
    <row r="11" spans="1:2" x14ac:dyDescent="0.3">
      <c r="A11" s="52" t="s">
        <v>128</v>
      </c>
      <c r="B11" s="73">
        <v>27206392</v>
      </c>
    </row>
    <row r="12" spans="1:2" x14ac:dyDescent="0.3">
      <c r="A12" s="52" t="s">
        <v>129</v>
      </c>
      <c r="B12" s="73">
        <v>1229000</v>
      </c>
    </row>
    <row r="13" spans="1:2" x14ac:dyDescent="0.3">
      <c r="A13" s="52" t="s">
        <v>130</v>
      </c>
      <c r="B13" s="73">
        <v>16664291</v>
      </c>
    </row>
    <row r="14" spans="1:2" x14ac:dyDescent="0.3">
      <c r="A14" s="52" t="s">
        <v>131</v>
      </c>
      <c r="B14" s="73">
        <v>709956000</v>
      </c>
    </row>
    <row r="15" spans="1:2" x14ac:dyDescent="0.3">
      <c r="A15" s="52" t="s">
        <v>132</v>
      </c>
      <c r="B15" s="73">
        <v>10937746</v>
      </c>
    </row>
    <row r="16" spans="1:2" x14ac:dyDescent="0.3">
      <c r="A16" s="52" t="s">
        <v>133</v>
      </c>
      <c r="B16" s="73">
        <v>0</v>
      </c>
    </row>
    <row r="17" spans="1:2" ht="15" thickBot="1" x14ac:dyDescent="0.35">
      <c r="A17" s="71" t="s">
        <v>134</v>
      </c>
      <c r="B17" s="116">
        <f>SUM(B2:B16)</f>
        <v>1981265465</v>
      </c>
    </row>
    <row r="18" spans="1:2" x14ac:dyDescent="0.3">
      <c r="A18" s="52"/>
      <c r="B18" s="73"/>
    </row>
    <row r="19" spans="1:2" x14ac:dyDescent="0.3">
      <c r="A19" s="71" t="s">
        <v>135</v>
      </c>
      <c r="B19" s="73" t="s">
        <v>118</v>
      </c>
    </row>
    <row r="20" spans="1:2" x14ac:dyDescent="0.3">
      <c r="A20" s="52" t="s">
        <v>136</v>
      </c>
      <c r="B20" s="73">
        <v>449783048</v>
      </c>
    </row>
    <row r="21" spans="1:2" x14ac:dyDescent="0.3">
      <c r="A21" s="52" t="s">
        <v>137</v>
      </c>
      <c r="B21" s="73">
        <v>30557659</v>
      </c>
    </row>
    <row r="22" spans="1:2" x14ac:dyDescent="0.3">
      <c r="A22" s="52" t="s">
        <v>138</v>
      </c>
      <c r="B22" s="73">
        <v>106277000</v>
      </c>
    </row>
    <row r="23" spans="1:2" x14ac:dyDescent="0.3">
      <c r="A23" s="52" t="s">
        <v>139</v>
      </c>
      <c r="B23" s="73">
        <v>118167597</v>
      </c>
    </row>
    <row r="24" spans="1:2" x14ac:dyDescent="0.3">
      <c r="A24" s="74" t="s">
        <v>140</v>
      </c>
      <c r="B24" s="73">
        <v>16084886</v>
      </c>
    </row>
    <row r="25" spans="1:2" x14ac:dyDescent="0.3">
      <c r="A25" s="52" t="s">
        <v>141</v>
      </c>
      <c r="B25" s="73">
        <v>560012325</v>
      </c>
    </row>
    <row r="26" spans="1:2" x14ac:dyDescent="0.3">
      <c r="A26" s="52" t="s">
        <v>142</v>
      </c>
      <c r="B26" s="73">
        <v>110531217</v>
      </c>
    </row>
    <row r="27" spans="1:2" x14ac:dyDescent="0.3">
      <c r="A27" s="52" t="s">
        <v>143</v>
      </c>
      <c r="B27" s="73">
        <v>99732861</v>
      </c>
    </row>
    <row r="28" spans="1:2" x14ac:dyDescent="0.3">
      <c r="A28" s="52" t="s">
        <v>131</v>
      </c>
      <c r="B28" s="73">
        <v>49128048</v>
      </c>
    </row>
    <row r="29" spans="1:2" x14ac:dyDescent="0.3">
      <c r="A29" s="52" t="s">
        <v>144</v>
      </c>
      <c r="B29" s="73">
        <v>179739840</v>
      </c>
    </row>
    <row r="30" spans="1:2" x14ac:dyDescent="0.3">
      <c r="A30" s="52" t="s">
        <v>145</v>
      </c>
      <c r="B30" s="73">
        <v>0</v>
      </c>
    </row>
    <row r="31" spans="1:2" ht="15" thickBot="1" x14ac:dyDescent="0.35">
      <c r="A31" s="71" t="s">
        <v>146</v>
      </c>
      <c r="B31" s="116">
        <f>SUM(B20:B30)</f>
        <v>1720014481</v>
      </c>
    </row>
    <row r="34" spans="2:2" x14ac:dyDescent="0.3">
      <c r="B34" s="22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
  <sheetViews>
    <sheetView workbookViewId="0">
      <selection activeCell="B7" sqref="B7"/>
    </sheetView>
  </sheetViews>
  <sheetFormatPr defaultRowHeight="14.4" x14ac:dyDescent="0.3"/>
  <cols>
    <col min="1" max="1" width="42.6640625" customWidth="1"/>
    <col min="2" max="2" width="29" customWidth="1"/>
  </cols>
  <sheetData>
    <row r="1" spans="1:6" x14ac:dyDescent="0.3">
      <c r="A1" s="71" t="s">
        <v>147</v>
      </c>
      <c r="B1" s="72" t="s">
        <v>118</v>
      </c>
    </row>
    <row r="2" spans="1:6" x14ac:dyDescent="0.3">
      <c r="A2" s="52" t="s">
        <v>148</v>
      </c>
      <c r="B2" s="72">
        <v>0</v>
      </c>
    </row>
    <row r="3" spans="1:6" x14ac:dyDescent="0.3">
      <c r="A3" s="52" t="s">
        <v>149</v>
      </c>
      <c r="B3" s="72">
        <v>4290777</v>
      </c>
    </row>
    <row r="4" spans="1:6" x14ac:dyDescent="0.3">
      <c r="A4" s="52" t="s">
        <v>150</v>
      </c>
      <c r="B4" s="72">
        <v>510223</v>
      </c>
    </row>
    <row r="5" spans="1:6" x14ac:dyDescent="0.3">
      <c r="A5" s="52" t="s">
        <v>151</v>
      </c>
      <c r="B5" s="72">
        <v>3799000</v>
      </c>
    </row>
    <row r="6" spans="1:6" x14ac:dyDescent="0.3">
      <c r="A6" s="52" t="s">
        <v>152</v>
      </c>
      <c r="B6" s="72">
        <v>161869900</v>
      </c>
    </row>
    <row r="7" spans="1:6" x14ac:dyDescent="0.3">
      <c r="A7" s="52" t="s">
        <v>153</v>
      </c>
      <c r="B7" s="72">
        <v>3200000</v>
      </c>
    </row>
    <row r="8" spans="1:6" x14ac:dyDescent="0.3">
      <c r="A8" s="52" t="s">
        <v>154</v>
      </c>
      <c r="B8" s="72">
        <v>51639000</v>
      </c>
    </row>
    <row r="9" spans="1:6" x14ac:dyDescent="0.3">
      <c r="A9" s="52" t="s">
        <v>155</v>
      </c>
      <c r="B9" s="72">
        <v>0</v>
      </c>
      <c r="F9" s="225"/>
    </row>
    <row r="10" spans="1:6" ht="15" thickBot="1" x14ac:dyDescent="0.35">
      <c r="A10" s="71" t="s">
        <v>156</v>
      </c>
      <c r="B10" s="117">
        <f>SUM(B2:B9)</f>
        <v>225308900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6"/>
  <sheetViews>
    <sheetView view="pageBreakPreview" zoomScale="60" workbookViewId="0">
      <selection activeCell="A6" sqref="A6"/>
    </sheetView>
  </sheetViews>
  <sheetFormatPr defaultRowHeight="14.4" x14ac:dyDescent="0.3"/>
  <cols>
    <col min="1" max="1" width="124.33203125" customWidth="1"/>
  </cols>
  <sheetData>
    <row r="1" spans="1:1" s="2" customFormat="1" ht="23.4" x14ac:dyDescent="0.3">
      <c r="A1" s="75" t="s">
        <v>157</v>
      </c>
    </row>
    <row r="2" spans="1:1" s="2" customFormat="1" ht="23.4" x14ac:dyDescent="0.3">
      <c r="A2" s="76" t="s">
        <v>158</v>
      </c>
    </row>
    <row r="3" spans="1:1" s="2" customFormat="1" ht="20.399999999999999" x14ac:dyDescent="0.3">
      <c r="A3" s="77" t="s">
        <v>159</v>
      </c>
    </row>
    <row r="4" spans="1:1" s="2" customFormat="1" ht="138.75" customHeight="1" x14ac:dyDescent="0.3">
      <c r="A4" s="77" t="s">
        <v>160</v>
      </c>
    </row>
    <row r="5" spans="1:1" s="2" customFormat="1" ht="21" thickBot="1" x14ac:dyDescent="0.35">
      <c r="A5" s="77" t="s">
        <v>159</v>
      </c>
    </row>
    <row r="6" spans="1:1" s="2" customFormat="1" ht="24" thickTop="1" x14ac:dyDescent="0.3">
      <c r="A6" s="78" t="s">
        <v>161</v>
      </c>
    </row>
    <row r="7" spans="1:1" s="2" customFormat="1" ht="23.4" x14ac:dyDescent="0.3">
      <c r="A7" s="76" t="s">
        <v>162</v>
      </c>
    </row>
    <row r="8" spans="1:1" s="2" customFormat="1" ht="21" thickBot="1" x14ac:dyDescent="0.35">
      <c r="A8" s="77"/>
    </row>
    <row r="9" spans="1:1" s="2" customFormat="1" ht="21" thickBot="1" x14ac:dyDescent="0.35">
      <c r="A9" s="79" t="s">
        <v>163</v>
      </c>
    </row>
    <row r="10" spans="1:1" s="2" customFormat="1" ht="20.399999999999999" x14ac:dyDescent="0.3">
      <c r="A10" s="80" t="s">
        <v>55</v>
      </c>
    </row>
    <row r="11" spans="1:1" s="2" customFormat="1" ht="20.399999999999999" x14ac:dyDescent="0.3">
      <c r="A11" s="77"/>
    </row>
    <row r="12" spans="1:1" s="2" customFormat="1" ht="21" thickBot="1" x14ac:dyDescent="0.35">
      <c r="A12" s="81" t="s">
        <v>164</v>
      </c>
    </row>
    <row r="13" spans="1:1" s="2" customFormat="1" ht="21" thickBot="1" x14ac:dyDescent="0.35">
      <c r="A13" s="81" t="s">
        <v>165</v>
      </c>
    </row>
    <row r="14" spans="1:1" s="2" customFormat="1" ht="20.399999999999999" x14ac:dyDescent="0.3">
      <c r="A14" s="80"/>
    </row>
    <row r="15" spans="1:1" s="2" customFormat="1" ht="20.399999999999999" x14ac:dyDescent="0.3">
      <c r="A15" s="77"/>
    </row>
    <row r="16" spans="1:1" s="2" customFormat="1" ht="20.399999999999999" x14ac:dyDescent="0.3">
      <c r="A16" s="77"/>
    </row>
    <row r="17" spans="1:11" s="2" customFormat="1" ht="20.399999999999999" x14ac:dyDescent="0.3">
      <c r="A17" s="77"/>
    </row>
    <row r="18" spans="1:11" s="2" customFormat="1" ht="20.399999999999999" x14ac:dyDescent="0.3">
      <c r="A18" s="77" t="s">
        <v>166</v>
      </c>
    </row>
    <row r="19" spans="1:11" s="2" customFormat="1" ht="21" thickBot="1" x14ac:dyDescent="0.35">
      <c r="A19" s="82"/>
    </row>
    <row r="20" spans="1:11" s="7" customFormat="1" ht="23.4" x14ac:dyDescent="0.35">
      <c r="A20" s="83" t="s">
        <v>167</v>
      </c>
      <c r="D20" s="12"/>
      <c r="E20" s="14"/>
      <c r="G20" s="14"/>
      <c r="H20" s="16"/>
      <c r="I20" s="16"/>
    </row>
    <row r="21" spans="1:11" s="2" customFormat="1" ht="20.399999999999999" x14ac:dyDescent="0.35">
      <c r="A21" s="84"/>
      <c r="D21" s="11"/>
      <c r="E21" s="13"/>
      <c r="G21" s="13"/>
      <c r="H21" s="15"/>
      <c r="I21" s="15"/>
    </row>
    <row r="22" spans="1:11" s="2" customFormat="1" ht="61.2" x14ac:dyDescent="0.35">
      <c r="A22" s="84" t="s">
        <v>168</v>
      </c>
      <c r="D22" s="17"/>
      <c r="E22" s="13"/>
      <c r="G22" s="13"/>
      <c r="K22" s="15"/>
    </row>
    <row r="23" spans="1:11" s="2" customFormat="1" ht="20.399999999999999" x14ac:dyDescent="0.35">
      <c r="A23" s="85" t="s">
        <v>169</v>
      </c>
      <c r="B23" s="11"/>
      <c r="D23" s="11"/>
    </row>
    <row r="24" spans="1:11" s="2" customFormat="1" ht="20.399999999999999" x14ac:dyDescent="0.35">
      <c r="A24" s="86" t="s">
        <v>170</v>
      </c>
      <c r="D24" s="11"/>
      <c r="I24" s="15"/>
      <c r="J24" s="15"/>
    </row>
    <row r="25" spans="1:11" s="2" customFormat="1" ht="20.399999999999999" x14ac:dyDescent="0.35">
      <c r="A25" s="86" t="s">
        <v>171</v>
      </c>
      <c r="D25" s="11"/>
      <c r="I25" s="11"/>
      <c r="J25" s="18"/>
    </row>
    <row r="26" spans="1:11" s="2" customFormat="1" ht="20.399999999999999" x14ac:dyDescent="0.35">
      <c r="A26" s="85" t="s">
        <v>172</v>
      </c>
      <c r="D26" s="11"/>
      <c r="G26" s="13"/>
    </row>
    <row r="27" spans="1:11" s="2" customFormat="1" ht="20.399999999999999" x14ac:dyDescent="0.35">
      <c r="A27" s="84"/>
      <c r="D27" s="15"/>
      <c r="H27" s="15"/>
      <c r="I27" s="15"/>
      <c r="J27" s="15"/>
    </row>
    <row r="28" spans="1:11" s="2" customFormat="1" ht="40.799999999999997" x14ac:dyDescent="0.35">
      <c r="A28" s="84" t="s">
        <v>173</v>
      </c>
      <c r="D28" s="11"/>
      <c r="E28" s="13"/>
      <c r="G28" s="13"/>
      <c r="H28" s="15"/>
      <c r="I28" s="15"/>
    </row>
    <row r="29" spans="1:11" s="2" customFormat="1" ht="20.399999999999999" x14ac:dyDescent="0.35">
      <c r="A29" s="86" t="s">
        <v>174</v>
      </c>
      <c r="E29" s="13"/>
    </row>
    <row r="30" spans="1:11" s="2" customFormat="1" ht="20.399999999999999" x14ac:dyDescent="0.35">
      <c r="A30" s="87" t="s">
        <v>175</v>
      </c>
      <c r="D30" s="11"/>
      <c r="E30" s="13"/>
      <c r="G30" s="13"/>
      <c r="H30" s="15"/>
      <c r="I30" s="15"/>
    </row>
    <row r="31" spans="1:11" s="2" customFormat="1" ht="20.399999999999999" x14ac:dyDescent="0.35">
      <c r="A31" s="86" t="s">
        <v>176</v>
      </c>
      <c r="E31" s="13"/>
      <c r="G31" s="13"/>
      <c r="H31" s="15"/>
      <c r="I31" s="15"/>
      <c r="J31" s="15"/>
    </row>
    <row r="32" spans="1:11" s="2" customFormat="1" ht="20.399999999999999" x14ac:dyDescent="0.3">
      <c r="A32" s="86" t="s">
        <v>177</v>
      </c>
    </row>
    <row r="33" spans="1:11" s="2" customFormat="1" ht="20.399999999999999" x14ac:dyDescent="0.35">
      <c r="A33" s="86" t="s">
        <v>178</v>
      </c>
      <c r="E33" s="13"/>
    </row>
    <row r="34" spans="1:11" s="2" customFormat="1" ht="20.399999999999999" x14ac:dyDescent="0.35">
      <c r="A34" s="84" t="s">
        <v>179</v>
      </c>
      <c r="G34" s="13"/>
      <c r="I34" s="15"/>
    </row>
    <row r="35" spans="1:11" s="2" customFormat="1" ht="131.25" customHeight="1" x14ac:dyDescent="0.35">
      <c r="A35" s="84" t="s">
        <v>180</v>
      </c>
      <c r="G35" s="11"/>
      <c r="J35" s="18"/>
      <c r="K35" s="11"/>
    </row>
    <row r="36" spans="1:11" s="2" customFormat="1" ht="94.5" customHeight="1" x14ac:dyDescent="0.3">
      <c r="A36" s="88" t="s">
        <v>181</v>
      </c>
    </row>
    <row r="37" spans="1:11" s="2" customFormat="1" ht="40.799999999999997" x14ac:dyDescent="0.3">
      <c r="A37" s="89" t="s">
        <v>182</v>
      </c>
    </row>
    <row r="38" spans="1:11" s="2" customFormat="1" ht="102.6" thickBot="1" x14ac:dyDescent="0.35">
      <c r="A38" s="90" t="s">
        <v>183</v>
      </c>
    </row>
    <row r="39" spans="1:11" ht="21" x14ac:dyDescent="0.4">
      <c r="A39" s="6"/>
    </row>
    <row r="40" spans="1:11" ht="21" x14ac:dyDescent="0.4">
      <c r="A40" s="6"/>
    </row>
    <row r="42" spans="1:11" ht="18" x14ac:dyDescent="0.35">
      <c r="H42" s="13"/>
    </row>
    <row r="43" spans="1:11" ht="18" x14ac:dyDescent="0.35">
      <c r="G43" s="11"/>
      <c r="H43" s="20"/>
      <c r="I43" s="11"/>
      <c r="J43" s="15"/>
      <c r="K43" s="15"/>
    </row>
    <row r="50" spans="12:12" ht="18" x14ac:dyDescent="0.35">
      <c r="L50" s="11"/>
    </row>
    <row r="56" spans="12:12" ht="18" x14ac:dyDescent="0.35">
      <c r="L56" s="11"/>
    </row>
  </sheetData>
  <pageMargins left="0.7" right="0.7" top="0.75" bottom="0.75" header="0.3" footer="0.3"/>
  <pageSetup scale="3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6"/>
  <sheetViews>
    <sheetView view="pageBreakPreview" zoomScale="60" workbookViewId="0">
      <selection activeCell="A19" activeCellId="1" sqref="A1 A19"/>
    </sheetView>
  </sheetViews>
  <sheetFormatPr defaultRowHeight="14.4" x14ac:dyDescent="0.3"/>
  <cols>
    <col min="1" max="1" width="135" customWidth="1"/>
    <col min="6" max="6" width="8.109375" customWidth="1"/>
    <col min="7" max="7" width="5.88671875" hidden="1" customWidth="1"/>
    <col min="8" max="8" width="8.88671875" hidden="1" customWidth="1"/>
  </cols>
  <sheetData>
    <row r="1" spans="1:6" s="2" customFormat="1" ht="25.2" x14ac:dyDescent="0.45">
      <c r="A1" s="91" t="s">
        <v>184</v>
      </c>
      <c r="B1" s="11"/>
      <c r="C1" s="11"/>
      <c r="D1" s="11"/>
      <c r="E1" s="92"/>
      <c r="F1" s="92"/>
    </row>
    <row r="2" spans="1:6" s="2" customFormat="1" ht="18" x14ac:dyDescent="0.35">
      <c r="A2" s="11"/>
      <c r="B2" s="11"/>
      <c r="C2" s="11"/>
      <c r="D2" s="11"/>
      <c r="E2" s="92"/>
      <c r="F2" s="92"/>
    </row>
    <row r="3" spans="1:6" s="2" customFormat="1" ht="25.2" customHeight="1" x14ac:dyDescent="0.35">
      <c r="A3" s="93" t="s">
        <v>185</v>
      </c>
      <c r="B3" s="93"/>
      <c r="C3" s="93"/>
      <c r="D3" s="93"/>
      <c r="E3" s="93"/>
      <c r="F3" s="92"/>
    </row>
    <row r="4" spans="1:6" s="2" customFormat="1" ht="25.2" customHeight="1" x14ac:dyDescent="0.35">
      <c r="A4" s="93" t="s">
        <v>186</v>
      </c>
      <c r="B4" s="93"/>
      <c r="C4" s="93"/>
      <c r="D4" s="93"/>
      <c r="E4" s="93"/>
      <c r="F4" s="92"/>
    </row>
    <row r="5" spans="1:6" s="2" customFormat="1" ht="25.2" customHeight="1" x14ac:dyDescent="0.35">
      <c r="A5" s="93" t="s">
        <v>187</v>
      </c>
      <c r="B5" s="93"/>
      <c r="C5" s="93"/>
      <c r="D5" s="93"/>
      <c r="E5" s="93"/>
      <c r="F5" s="92"/>
    </row>
    <row r="6" spans="1:6" s="2" customFormat="1" ht="25.2" customHeight="1" x14ac:dyDescent="0.35">
      <c r="A6" s="93" t="s">
        <v>188</v>
      </c>
      <c r="B6" s="93"/>
      <c r="C6" s="93"/>
      <c r="D6" s="93"/>
      <c r="E6" s="93"/>
      <c r="F6" s="92"/>
    </row>
    <row r="7" spans="1:6" s="2" customFormat="1" ht="25.2" customHeight="1" x14ac:dyDescent="0.35">
      <c r="A7" s="93" t="s">
        <v>189</v>
      </c>
      <c r="B7" s="93"/>
      <c r="C7" s="93"/>
      <c r="D7" s="93"/>
      <c r="E7" s="93"/>
      <c r="F7" s="92"/>
    </row>
    <row r="8" spans="1:6" s="2" customFormat="1" ht="15.6" x14ac:dyDescent="0.3"/>
    <row r="9" spans="1:6" s="2" customFormat="1" ht="15.6" x14ac:dyDescent="0.3"/>
    <row r="10" spans="1:6" s="2" customFormat="1" ht="15.6" x14ac:dyDescent="0.3"/>
    <row r="11" spans="1:6" s="2" customFormat="1" ht="15.6" x14ac:dyDescent="0.3"/>
    <row r="12" spans="1:6" s="2" customFormat="1" ht="15.6" x14ac:dyDescent="0.3"/>
    <row r="13" spans="1:6" s="2" customFormat="1" ht="15.6" x14ac:dyDescent="0.3"/>
    <row r="14" spans="1:6" s="2" customFormat="1" ht="15.6" x14ac:dyDescent="0.3"/>
    <row r="15" spans="1:6" s="2" customFormat="1" ht="15.6" x14ac:dyDescent="0.3"/>
    <row r="16" spans="1:6" s="2" customFormat="1" ht="15.6" x14ac:dyDescent="0.3"/>
    <row r="17" spans="1:11" s="2" customFormat="1" ht="15.6" x14ac:dyDescent="0.3"/>
    <row r="18" spans="1:11" s="2" customFormat="1" ht="15.6" x14ac:dyDescent="0.3"/>
    <row r="19" spans="1:11" s="2" customFormat="1" ht="15.6" x14ac:dyDescent="0.3"/>
    <row r="20" spans="1:11" s="2" customFormat="1" ht="18" x14ac:dyDescent="0.35">
      <c r="D20" s="11"/>
      <c r="E20" s="13"/>
      <c r="G20" s="13"/>
      <c r="H20" s="15"/>
      <c r="I20" s="15"/>
    </row>
    <row r="21" spans="1:11" s="2" customFormat="1" ht="18" x14ac:dyDescent="0.35">
      <c r="D21" s="11"/>
      <c r="E21" s="13"/>
      <c r="G21" s="13"/>
      <c r="H21" s="15"/>
      <c r="I21" s="15"/>
    </row>
    <row r="22" spans="1:11" s="2" customFormat="1" ht="18" x14ac:dyDescent="0.35">
      <c r="D22" s="22"/>
      <c r="E22" s="13"/>
      <c r="G22" s="13"/>
      <c r="K22" s="15"/>
    </row>
    <row r="23" spans="1:11" s="2" customFormat="1" ht="18" x14ac:dyDescent="0.35">
      <c r="B23" s="11"/>
      <c r="D23" s="11"/>
    </row>
    <row r="24" spans="1:11" s="2" customFormat="1" ht="18" x14ac:dyDescent="0.35">
      <c r="D24" s="11"/>
      <c r="I24" s="15"/>
      <c r="J24" s="15"/>
    </row>
    <row r="25" spans="1:11" s="2" customFormat="1" ht="18" x14ac:dyDescent="0.35">
      <c r="D25" s="11"/>
      <c r="I25" s="11"/>
      <c r="J25" s="18"/>
    </row>
    <row r="26" spans="1:11" s="2" customFormat="1" ht="18" x14ac:dyDescent="0.35">
      <c r="D26" s="11"/>
      <c r="G26" s="13"/>
    </row>
    <row r="27" spans="1:11" s="2" customFormat="1" ht="18" x14ac:dyDescent="0.35">
      <c r="D27" s="15"/>
      <c r="H27" s="15"/>
      <c r="I27" s="15"/>
      <c r="J27" s="15"/>
    </row>
    <row r="28" spans="1:11" s="2" customFormat="1" ht="18" x14ac:dyDescent="0.35">
      <c r="D28" s="11"/>
      <c r="E28" s="13"/>
      <c r="G28" s="13"/>
      <c r="H28" s="15"/>
      <c r="I28" s="15"/>
    </row>
    <row r="29" spans="1:11" s="2" customFormat="1" ht="18" x14ac:dyDescent="0.35">
      <c r="E29" s="13"/>
    </row>
    <row r="30" spans="1:11" s="2" customFormat="1" ht="18" x14ac:dyDescent="0.35">
      <c r="A30" s="10"/>
      <c r="D30" s="11"/>
      <c r="E30" s="13"/>
      <c r="G30" s="13"/>
      <c r="H30" s="15"/>
      <c r="I30" s="15"/>
    </row>
    <row r="31" spans="1:11" ht="18" x14ac:dyDescent="0.35">
      <c r="E31" s="13"/>
      <c r="G31" s="13"/>
      <c r="H31" s="15"/>
      <c r="I31" s="15"/>
      <c r="J31" s="15"/>
    </row>
    <row r="33" spans="5:11" ht="18" x14ac:dyDescent="0.35">
      <c r="E33" s="13"/>
    </row>
    <row r="34" spans="5:11" ht="18" x14ac:dyDescent="0.35">
      <c r="G34" s="13"/>
      <c r="I34" s="15"/>
    </row>
    <row r="35" spans="5:11" ht="18" x14ac:dyDescent="0.35">
      <c r="G35" s="11"/>
      <c r="J35" s="19"/>
      <c r="K35" s="11"/>
    </row>
    <row r="42" spans="5:11" ht="18" x14ac:dyDescent="0.35">
      <c r="H42" s="13"/>
    </row>
    <row r="43" spans="5:11" ht="18" x14ac:dyDescent="0.35">
      <c r="G43" s="11"/>
      <c r="H43" s="20"/>
      <c r="I43" s="11"/>
      <c r="J43" s="15"/>
      <c r="K43" s="15"/>
    </row>
    <row r="50" spans="12:12" ht="18" x14ac:dyDescent="0.35">
      <c r="L50" s="11"/>
    </row>
    <row r="56" spans="12:12" ht="18" x14ac:dyDescent="0.35">
      <c r="L56" s="11"/>
    </row>
  </sheetData>
  <pageMargins left="0.7" right="0.7" top="0.75" bottom="0.75" header="0.3" footer="0.3"/>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COVER</vt:lpstr>
      <vt:lpstr>TABLE OF CONTENT</vt:lpstr>
      <vt:lpstr>ACRONYMS </vt:lpstr>
      <vt:lpstr>INTRODUCTION </vt:lpstr>
      <vt:lpstr>Strategy Map </vt:lpstr>
      <vt:lpstr>Revenue &amp; Expenditure</vt:lpstr>
      <vt:lpstr>Capex </vt:lpstr>
      <vt:lpstr>3.LEGISLATION</vt:lpstr>
      <vt:lpstr>4.METHODOLOGY</vt:lpstr>
      <vt:lpstr>8.ORGANISATIONAL KPI </vt:lpstr>
      <vt:lpstr>TID</vt:lpstr>
      <vt:lpstr>APPROVAL</vt:lpstr>
      <vt:lpstr>'3.LEGISLATION'!Print_Area</vt:lpstr>
      <vt:lpstr>'4.METHODOLOGY'!Print_Area</vt:lpstr>
      <vt:lpstr>'8.ORGANISATIONAL KPI '!Print_Area</vt:lpstr>
      <vt:lpstr>APPROVAL!Print_Area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shabangua</dc:creator>
  <cp:keywords/>
  <dc:description/>
  <cp:lastModifiedBy>Senziwe  Manamela</cp:lastModifiedBy>
  <cp:revision/>
  <dcterms:created xsi:type="dcterms:W3CDTF">2012-06-29T06:32:08Z</dcterms:created>
  <dcterms:modified xsi:type="dcterms:W3CDTF">2026-06-09T10:50:48Z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6f4fcd-8401-41c8-bfac-a60235e9eb06_Enabled">
    <vt:lpwstr>true</vt:lpwstr>
  </property>
  <property fmtid="{D5CDD505-2E9C-101B-9397-08002B2CF9AE}" pid="3" name="MSIP_Label_616f4fcd-8401-41c8-bfac-a60235e9eb06_SetDate">
    <vt:lpwstr>2022-03-07T08:06:56Z</vt:lpwstr>
  </property>
  <property fmtid="{D5CDD505-2E9C-101B-9397-08002B2CF9AE}" pid="4" name="MSIP_Label_616f4fcd-8401-41c8-bfac-a60235e9eb06_Method">
    <vt:lpwstr>Privileged</vt:lpwstr>
  </property>
  <property fmtid="{D5CDD505-2E9C-101B-9397-08002B2CF9AE}" pid="5" name="MSIP_Label_616f4fcd-8401-41c8-bfac-a60235e9eb06_Name">
    <vt:lpwstr>General Information</vt:lpwstr>
  </property>
  <property fmtid="{D5CDD505-2E9C-101B-9397-08002B2CF9AE}" pid="6" name="MSIP_Label_616f4fcd-8401-41c8-bfac-a60235e9eb06_SiteId">
    <vt:lpwstr>96cb76fa-e95c-4b46-8af5-91bec5d808f2</vt:lpwstr>
  </property>
  <property fmtid="{D5CDD505-2E9C-101B-9397-08002B2CF9AE}" pid="7" name="MSIP_Label_616f4fcd-8401-41c8-bfac-a60235e9eb06_ActionId">
    <vt:lpwstr>7c75048d-6a7e-4a78-97eb-1946ad29c3b0</vt:lpwstr>
  </property>
  <property fmtid="{D5CDD505-2E9C-101B-9397-08002B2CF9AE}" pid="8" name="MSIP_Label_616f4fcd-8401-41c8-bfac-a60235e9eb06_ContentBits">
    <vt:lpwstr>0</vt:lpwstr>
  </property>
</Properties>
</file>